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1E179CE0-4B46-4C4D-8026-565F5E99ECB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第一考场" sheetId="16" r:id="rId1"/>
  </sheets>
  <definedNames>
    <definedName name="_xlnm.Print_Titles" localSheetId="0">第一考场!$1:$2</definedName>
  </definedNames>
  <calcPr calcId="181029"/>
</workbook>
</file>

<file path=xl/calcChain.xml><?xml version="1.0" encoding="utf-8"?>
<calcChain xmlns="http://schemas.openxmlformats.org/spreadsheetml/2006/main">
  <c r="I144" i="16" l="1"/>
  <c r="I142" i="16"/>
  <c r="I141" i="16"/>
  <c r="I140" i="16"/>
  <c r="I138" i="16"/>
  <c r="I137" i="16"/>
  <c r="I136" i="16"/>
  <c r="I135" i="16"/>
  <c r="I134" i="16"/>
  <c r="I122" i="16"/>
  <c r="I121" i="16"/>
  <c r="I120" i="16"/>
  <c r="I119" i="16"/>
  <c r="I118" i="16"/>
  <c r="I117" i="16"/>
  <c r="I116" i="16"/>
  <c r="I115" i="16"/>
  <c r="I114" i="16"/>
  <c r="I113" i="16"/>
  <c r="I112" i="16"/>
  <c r="I111" i="16"/>
  <c r="I110" i="16"/>
  <c r="I109" i="16"/>
  <c r="I108" i="16"/>
  <c r="I107" i="16"/>
  <c r="I106" i="16"/>
  <c r="I105" i="16"/>
  <c r="I104" i="16"/>
  <c r="I103" i="16"/>
  <c r="I102" i="16"/>
  <c r="I99" i="16"/>
  <c r="I98" i="16"/>
  <c r="I97" i="16"/>
  <c r="I95" i="16"/>
  <c r="I94" i="16"/>
  <c r="I92" i="16"/>
  <c r="I87" i="16"/>
  <c r="I86" i="16"/>
  <c r="I84" i="16"/>
  <c r="I83" i="16"/>
  <c r="I81" i="16"/>
  <c r="I79" i="16"/>
  <c r="I77" i="16"/>
  <c r="I76" i="16"/>
  <c r="I75" i="16"/>
  <c r="I74" i="16"/>
  <c r="I73" i="16"/>
  <c r="I72" i="16"/>
  <c r="I69" i="16"/>
  <c r="I68" i="16"/>
  <c r="I67" i="16"/>
  <c r="I66" i="16"/>
  <c r="I65" i="16"/>
  <c r="I64" i="16"/>
  <c r="I63" i="16"/>
  <c r="I62" i="16"/>
  <c r="I61" i="16"/>
  <c r="I60" i="16"/>
  <c r="I59" i="16"/>
  <c r="I58" i="16"/>
  <c r="I57" i="16"/>
  <c r="I56" i="16"/>
  <c r="I55" i="16"/>
  <c r="I54" i="16"/>
  <c r="I53" i="16"/>
  <c r="I51" i="16"/>
  <c r="I50" i="16"/>
  <c r="I49" i="16"/>
  <c r="I48" i="16"/>
  <c r="I47" i="16"/>
  <c r="I46" i="16"/>
  <c r="I45" i="16"/>
  <c r="I44" i="16"/>
  <c r="I43" i="16"/>
  <c r="I42" i="16"/>
  <c r="I41" i="16"/>
  <c r="I40" i="16"/>
  <c r="I39" i="16"/>
  <c r="I38" i="16"/>
  <c r="I37" i="16"/>
  <c r="I36" i="16"/>
  <c r="I35" i="16"/>
  <c r="I34" i="16"/>
  <c r="I33" i="16"/>
  <c r="I32" i="16"/>
  <c r="I31" i="16"/>
  <c r="I30" i="16"/>
  <c r="I29" i="16"/>
  <c r="I28" i="16"/>
  <c r="I27" i="16"/>
  <c r="I26" i="16"/>
</calcChain>
</file>

<file path=xl/sharedStrings.xml><?xml version="1.0" encoding="utf-8"?>
<sst xmlns="http://schemas.openxmlformats.org/spreadsheetml/2006/main" count="777" uniqueCount="324">
  <si>
    <t>序号</t>
  </si>
  <si>
    <t>报考岗位</t>
  </si>
  <si>
    <t>岗位性质</t>
  </si>
  <si>
    <t>姓名</t>
  </si>
  <si>
    <t>身份证号码</t>
  </si>
  <si>
    <t>笔试成绩</t>
  </si>
  <si>
    <t>实践技能测评成绩</t>
  </si>
  <si>
    <t>面试成绩</t>
  </si>
  <si>
    <t>总成绩</t>
  </si>
  <si>
    <t>总分名次</t>
  </si>
  <si>
    <t>是否进入体检</t>
  </si>
  <si>
    <t>职能部门1</t>
  </si>
  <si>
    <t>事业编制</t>
  </si>
  <si>
    <t>慕羡</t>
  </si>
  <si>
    <t>免笔试</t>
  </si>
  <si>
    <t>免考试</t>
  </si>
  <si>
    <t>是</t>
  </si>
  <si>
    <t>冯园园</t>
  </si>
  <si>
    <t>龚依然</t>
  </si>
  <si>
    <t>王娜</t>
  </si>
  <si>
    <t>党媛媛</t>
  </si>
  <si>
    <t>杨名宇</t>
  </si>
  <si>
    <t>马嘉琦</t>
  </si>
  <si>
    <t>胡如玉</t>
  </si>
  <si>
    <t>杨晶</t>
  </si>
  <si>
    <t>史文静</t>
  </si>
  <si>
    <t>刘孜婕</t>
  </si>
  <si>
    <t>锁平</t>
  </si>
  <si>
    <t>职能部门2</t>
  </si>
  <si>
    <t>屈超</t>
  </si>
  <si>
    <t>司小鹏</t>
  </si>
  <si>
    <t>宋佳阳</t>
  </si>
  <si>
    <t>李聪</t>
  </si>
  <si>
    <t>弃权</t>
  </si>
  <si>
    <t>财务管理1</t>
  </si>
  <si>
    <t>林青</t>
  </si>
  <si>
    <t>于灿灿</t>
  </si>
  <si>
    <t>苏志琴</t>
  </si>
  <si>
    <t>孙梦雅</t>
  </si>
  <si>
    <t>财务管理2</t>
  </si>
  <si>
    <t>吴亚辉</t>
  </si>
  <si>
    <t>吴乾宇</t>
  </si>
  <si>
    <t>徐奕</t>
  </si>
  <si>
    <t>针灸推拿医师2</t>
  </si>
  <si>
    <t>王佩佩</t>
  </si>
  <si>
    <t>杨小丽</t>
  </si>
  <si>
    <t>张雅萍</t>
  </si>
  <si>
    <t>李迎恺</t>
  </si>
  <si>
    <t>赵昕婷</t>
  </si>
  <si>
    <t>张翠玲</t>
  </si>
  <si>
    <t>杨月</t>
  </si>
  <si>
    <t>梁希颖</t>
  </si>
  <si>
    <t>苏莉雅</t>
  </si>
  <si>
    <t>何莉霞</t>
  </si>
  <si>
    <t>时晓婷</t>
  </si>
  <si>
    <t>针灸推拿医师1</t>
  </si>
  <si>
    <t>高鹏鹏</t>
  </si>
  <si>
    <t>韩兴</t>
  </si>
  <si>
    <t>王有军</t>
  </si>
  <si>
    <t>柳强龙</t>
  </si>
  <si>
    <t>肾内科医师</t>
  </si>
  <si>
    <t>刘永花</t>
  </si>
  <si>
    <t>田文竹</t>
  </si>
  <si>
    <t>内科中医师2</t>
  </si>
  <si>
    <t>侯佳佳</t>
  </si>
  <si>
    <t>郭春花</t>
  </si>
  <si>
    <t>兰亚楠</t>
  </si>
  <si>
    <t>张琳婷</t>
  </si>
  <si>
    <t>王佳瑶</t>
  </si>
  <si>
    <t>张嘉裕</t>
  </si>
  <si>
    <t>王丽玮</t>
  </si>
  <si>
    <t>王倩</t>
  </si>
  <si>
    <t>袁盼盼</t>
  </si>
  <si>
    <t>张雪杰</t>
  </si>
  <si>
    <t>内科中医师1</t>
  </si>
  <si>
    <t>任涛</t>
  </si>
  <si>
    <t>崔荣</t>
  </si>
  <si>
    <t>曾昊</t>
  </si>
  <si>
    <t>妇产科医师</t>
  </si>
  <si>
    <t>蒋艳艳</t>
  </si>
  <si>
    <t>海军发</t>
  </si>
  <si>
    <t>何云凤</t>
  </si>
  <si>
    <t>王瑞帆</t>
  </si>
  <si>
    <t>李彦荣</t>
  </si>
  <si>
    <t>重症医学科医师2</t>
  </si>
  <si>
    <t>窦志娟</t>
  </si>
  <si>
    <t>高小燕</t>
  </si>
  <si>
    <t>王婷</t>
  </si>
  <si>
    <t>马聪玲</t>
  </si>
  <si>
    <t>重症医学科医师1</t>
  </si>
  <si>
    <t>刘志洋</t>
  </si>
  <si>
    <t>杨兵兵</t>
  </si>
  <si>
    <t>护理岗位</t>
  </si>
  <si>
    <t>叶建莹</t>
  </si>
  <si>
    <t>功能科医师</t>
  </si>
  <si>
    <t>樊芳</t>
  </si>
  <si>
    <t>口腔科医师</t>
  </si>
  <si>
    <t>张增要</t>
  </si>
  <si>
    <t>岳春燕</t>
  </si>
  <si>
    <t>刘鑫</t>
  </si>
  <si>
    <t>康复科医师</t>
  </si>
  <si>
    <t>马晓虎</t>
  </si>
  <si>
    <t>中医师2</t>
  </si>
  <si>
    <t>备案制</t>
  </si>
  <si>
    <t>放弃</t>
  </si>
  <si>
    <t>马瑞霞</t>
  </si>
  <si>
    <t>马帆</t>
  </si>
  <si>
    <t>孙丽</t>
  </si>
  <si>
    <t>中医师1</t>
  </si>
  <si>
    <t>贺兰山卫生服务中心中医师</t>
  </si>
  <si>
    <t>刘娜</t>
  </si>
  <si>
    <t>儿科医师</t>
  </si>
  <si>
    <t>赵菡</t>
  </si>
  <si>
    <t>马红霞</t>
  </si>
  <si>
    <t>放射科医师</t>
  </si>
  <si>
    <t>张华</t>
  </si>
  <si>
    <t>王雯琼</t>
  </si>
  <si>
    <t>朱彦芳</t>
  </si>
  <si>
    <t>张少茹</t>
  </si>
  <si>
    <t>吴静芝</t>
  </si>
  <si>
    <t>崔微</t>
  </si>
  <si>
    <t>马晓花</t>
  </si>
  <si>
    <t>何瑞弟</t>
  </si>
  <si>
    <t>中药师2</t>
  </si>
  <si>
    <t>车静</t>
  </si>
  <si>
    <t>中药师1</t>
  </si>
  <si>
    <t>马栋</t>
  </si>
  <si>
    <t>梦园社区全科医师</t>
  </si>
  <si>
    <t>高瑞</t>
  </si>
  <si>
    <t>助产士</t>
  </si>
  <si>
    <t>张海珍</t>
  </si>
  <si>
    <t>魏海燕</t>
  </si>
  <si>
    <t>康复技师2</t>
  </si>
  <si>
    <t>王静茹</t>
  </si>
  <si>
    <t>李倩倩</t>
  </si>
  <si>
    <t>柴艳丽</t>
  </si>
  <si>
    <t>康复技师1</t>
  </si>
  <si>
    <t>马进国</t>
  </si>
  <si>
    <t>胡幸宁</t>
  </si>
  <si>
    <t>金伟东</t>
  </si>
  <si>
    <t>李惜春</t>
  </si>
  <si>
    <t>王周宇</t>
  </si>
  <si>
    <t>徐静</t>
  </si>
  <si>
    <t>靳雪瑞</t>
  </si>
  <si>
    <t>吴霜</t>
  </si>
  <si>
    <t>韩彩霞</t>
  </si>
  <si>
    <t>景倩</t>
  </si>
  <si>
    <t>王小梅</t>
  </si>
  <si>
    <t>马丽</t>
  </si>
  <si>
    <t>陈梦玉</t>
  </si>
  <si>
    <t>丁玲</t>
  </si>
  <si>
    <t>李彩红</t>
  </si>
  <si>
    <t>张凌云</t>
  </si>
  <si>
    <t>赵文婷</t>
  </si>
  <si>
    <t>马廷花</t>
  </si>
  <si>
    <t>杨娟</t>
  </si>
  <si>
    <t>李媛媛</t>
  </si>
  <si>
    <t>杨小梅</t>
  </si>
  <si>
    <t>康晓红</t>
  </si>
  <si>
    <t>韩静</t>
  </si>
  <si>
    <t>高歌</t>
  </si>
  <si>
    <t>刘昭利</t>
  </si>
  <si>
    <t>艾丽瑶</t>
  </si>
  <si>
    <t>张小敏</t>
  </si>
  <si>
    <t>袁永花</t>
  </si>
  <si>
    <t>肖茹</t>
  </si>
  <si>
    <t>张誉腾</t>
  </si>
  <si>
    <t>王慧方</t>
  </si>
  <si>
    <t>虎文瑞</t>
  </si>
  <si>
    <t>贺兰山卫生服务中心护理岗位</t>
  </si>
  <si>
    <t>常志文</t>
  </si>
  <si>
    <t>陈曦</t>
  </si>
  <si>
    <t>孙艺</t>
  </si>
  <si>
    <t>王思苗</t>
  </si>
  <si>
    <t>李慧吉</t>
  </si>
  <si>
    <t>侯雪</t>
  </si>
  <si>
    <t>贺兰山卫生服务中心公共卫生医师</t>
  </si>
  <si>
    <t>崔宏阳</t>
  </si>
  <si>
    <t>放射科技师</t>
  </si>
  <si>
    <t>元鹏</t>
  </si>
  <si>
    <t>肖璇</t>
  </si>
  <si>
    <t>张涛</t>
  </si>
  <si>
    <t>病理科技师</t>
  </si>
  <si>
    <t>王紫怡</t>
  </si>
  <si>
    <t>赵文文</t>
  </si>
  <si>
    <t>魏纪风</t>
  </si>
  <si>
    <t>640203********002X</t>
  </si>
  <si>
    <t>642221********2307</t>
  </si>
  <si>
    <t>640103********1849</t>
  </si>
  <si>
    <t>642222********2623</t>
  </si>
  <si>
    <t>640103********0643</t>
  </si>
  <si>
    <t>640103********0641</t>
  </si>
  <si>
    <t>152921********0048</t>
  </si>
  <si>
    <t>640522********2269</t>
  </si>
  <si>
    <t>640300********0229</t>
  </si>
  <si>
    <t>642222********0041</t>
  </si>
  <si>
    <t>642221********1066</t>
  </si>
  <si>
    <t>640111********0317</t>
  </si>
  <si>
    <t>612525********2616</t>
  </si>
  <si>
    <t>640203********0056</t>
  </si>
  <si>
    <t>622822********0034</t>
  </si>
  <si>
    <t>342423********056X</t>
  </si>
  <si>
    <t>640102********1828</t>
  </si>
  <si>
    <t>642221********212X</t>
  </si>
  <si>
    <t>152921********004X</t>
  </si>
  <si>
    <t>640302********1134</t>
  </si>
  <si>
    <t>640302********351X</t>
  </si>
  <si>
    <t>640102********2414</t>
  </si>
  <si>
    <t>640300********0426</t>
  </si>
  <si>
    <t>642226********3225</t>
  </si>
  <si>
    <t>640381********0925</t>
  </si>
  <si>
    <t>142333********1820</t>
  </si>
  <si>
    <t>640102********1545</t>
  </si>
  <si>
    <t>622323********4842</t>
  </si>
  <si>
    <t>640323********1627</t>
  </si>
  <si>
    <t>640221********0021</t>
  </si>
  <si>
    <t>642223********0046</t>
  </si>
  <si>
    <t>640300********0029</t>
  </si>
  <si>
    <t>210682********3581</t>
  </si>
  <si>
    <t>612726********4817</t>
  </si>
  <si>
    <t>640382********1619</t>
  </si>
  <si>
    <t>642223********2214</t>
  </si>
  <si>
    <t>642224********0812</t>
  </si>
  <si>
    <t>642221********1065</t>
  </si>
  <si>
    <t>640223********6026</t>
  </si>
  <si>
    <t>640323********0042</t>
  </si>
  <si>
    <t>152724********242X</t>
  </si>
  <si>
    <t>642221********1428</t>
  </si>
  <si>
    <t>612724********0443</t>
  </si>
  <si>
    <t>640121********2226</t>
  </si>
  <si>
    <t>640322********0922</t>
  </si>
  <si>
    <t>622727********0262</t>
  </si>
  <si>
    <t>640324********0221</t>
  </si>
  <si>
    <t>612727********0422</t>
  </si>
  <si>
    <t>410225********2943</t>
  </si>
  <si>
    <t>642226********0239</t>
  </si>
  <si>
    <t>640321********1710</t>
  </si>
  <si>
    <t>640302********3518</t>
  </si>
  <si>
    <t>642221********1986</t>
  </si>
  <si>
    <t>642221********2293</t>
  </si>
  <si>
    <t>640322********394X</t>
  </si>
  <si>
    <t>640102********0323</t>
  </si>
  <si>
    <t>642221********1643</t>
  </si>
  <si>
    <t>640121********9547</t>
  </si>
  <si>
    <t>341621********2726</t>
  </si>
  <si>
    <t>640302********2949</t>
  </si>
  <si>
    <t>640324********3247</t>
  </si>
  <si>
    <t>640382********3216</t>
  </si>
  <si>
    <t>640300********0619</t>
  </si>
  <si>
    <t>620522********2141</t>
  </si>
  <si>
    <t>642223********3027</t>
  </si>
  <si>
    <t>640204********0516</t>
  </si>
  <si>
    <t>642224********3626</t>
  </si>
  <si>
    <t>640102********1529</t>
  </si>
  <si>
    <t>640104********0317</t>
  </si>
  <si>
    <t>642225********0681</t>
  </si>
  <si>
    <t>640122********032X</t>
  </si>
  <si>
    <t>640121********1925</t>
  </si>
  <si>
    <t>642224********0044</t>
  </si>
  <si>
    <t>642224********1629</t>
  </si>
  <si>
    <t>640105********272X</t>
  </si>
  <si>
    <t>640323********142x</t>
  </si>
  <si>
    <t>640321********008X</t>
  </si>
  <si>
    <t>622822********312X</t>
  </si>
  <si>
    <t>640121********9524</t>
  </si>
  <si>
    <t>640321********1523</t>
  </si>
  <si>
    <t>640321********1725</t>
  </si>
  <si>
    <t>640324********3228</t>
  </si>
  <si>
    <t>620422********4641</t>
  </si>
  <si>
    <t>640203********0025</t>
  </si>
  <si>
    <t>642223********3071</t>
  </si>
  <si>
    <t>612726********002X</t>
  </si>
  <si>
    <t>640422********472X</t>
  </si>
  <si>
    <t>622726********0689</t>
  </si>
  <si>
    <t>640381********0029</t>
  </si>
  <si>
    <t>612731********0229</t>
  </si>
  <si>
    <t>622725********1449</t>
  </si>
  <si>
    <t>642222********103X</t>
  </si>
  <si>
    <t>640323********2619</t>
  </si>
  <si>
    <t>640324********2699</t>
  </si>
  <si>
    <t>640103********1816</t>
  </si>
  <si>
    <t>640103********1829</t>
  </si>
  <si>
    <t>640122********2124</t>
  </si>
  <si>
    <t>642223********3624</t>
  </si>
  <si>
    <t>640324********2629</t>
  </si>
  <si>
    <t>642224********1023</t>
  </si>
  <si>
    <t>640223********0521</t>
  </si>
  <si>
    <t>642222********1044</t>
  </si>
  <si>
    <t>640302********1526</t>
  </si>
  <si>
    <t>612322********2827</t>
  </si>
  <si>
    <t>640302********0325</t>
  </si>
  <si>
    <t>150304********5025</t>
  </si>
  <si>
    <t>642224********4249</t>
  </si>
  <si>
    <t>640202********0527</t>
  </si>
  <si>
    <t>642127********2426</t>
  </si>
  <si>
    <t>642222********2465</t>
  </si>
  <si>
    <t>612726********3320</t>
  </si>
  <si>
    <t>642221********2106</t>
  </si>
  <si>
    <t>640324********3222</t>
  </si>
  <si>
    <t>640321********1745</t>
  </si>
  <si>
    <t>640522********0821</t>
  </si>
  <si>
    <t>612726********1229</t>
  </si>
  <si>
    <t>640321********1521</t>
  </si>
  <si>
    <t>622722********4944</t>
  </si>
  <si>
    <t>640322********3926</t>
  </si>
  <si>
    <t>142702********2423</t>
  </si>
  <si>
    <t>642222********0087</t>
  </si>
  <si>
    <t>642223********2266</t>
  </si>
  <si>
    <t>642226********2020</t>
  </si>
  <si>
    <t>640223********0513</t>
  </si>
  <si>
    <t>640221********0321</t>
  </si>
  <si>
    <t>411726********8408</t>
  </si>
  <si>
    <t>640223********1021</t>
  </si>
  <si>
    <t>620421********4542</t>
  </si>
  <si>
    <t>642221********124X</t>
  </si>
  <si>
    <t>640322********0623</t>
  </si>
  <si>
    <t>620422********6430</t>
  </si>
  <si>
    <t>640300********0028</t>
  </si>
  <si>
    <t>642224********3421</t>
  </si>
  <si>
    <t>640203********1026</t>
  </si>
  <si>
    <t>412727********2023</t>
  </si>
  <si>
    <t>622726********0801</t>
  </si>
  <si>
    <t>640521********0025</t>
    <phoneticPr fontId="1" type="noConversion"/>
  </si>
  <si>
    <t xml:space="preserve">宁夏中西医结合医院自主公开招聘工作人员考试总成绩    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</si>
</sst>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0_);[Red]\(0.00\)"/>
    <numFmt numFmtId="180" formatCode="0_ "/>
  </numFmts>
  <fonts count="8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b/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sz val="18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Border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176" fontId="1" fillId="0" borderId="0" xfId="0" applyNumberFormat="1" applyFont="1">
      <alignment vertical="center"/>
    </xf>
    <xf numFmtId="176" fontId="1" fillId="2" borderId="0" xfId="0" applyNumberFormat="1" applyFont="1" applyFill="1">
      <alignment vertical="center"/>
    </xf>
    <xf numFmtId="0" fontId="1" fillId="2" borderId="0" xfId="0" applyFont="1" applyFill="1">
      <alignment vertical="center"/>
    </xf>
    <xf numFmtId="180" fontId="1" fillId="2" borderId="0" xfId="0" applyNumberFormat="1" applyFont="1" applyFill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180" fontId="4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180" fontId="5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46"/>
  <sheetViews>
    <sheetView tabSelected="1" zoomScale="110" zoomScaleNormal="110" workbookViewId="0">
      <selection activeCell="M5" sqref="M5"/>
    </sheetView>
  </sheetViews>
  <sheetFormatPr defaultColWidth="9" defaultRowHeight="13.5" x14ac:dyDescent="0.15"/>
  <cols>
    <col min="1" max="1" width="5" style="3" customWidth="1"/>
    <col min="2" max="2" width="15.375" style="1" customWidth="1"/>
    <col min="3" max="3" width="7.5" style="1" customWidth="1"/>
    <col min="4" max="4" width="6.5" style="1" customWidth="1"/>
    <col min="5" max="5" width="19.25" style="3" customWidth="1"/>
    <col min="6" max="6" width="6" style="1" customWidth="1"/>
    <col min="7" max="7" width="7" style="4" customWidth="1"/>
    <col min="8" max="8" width="7.125" style="5" customWidth="1"/>
    <col min="9" max="9" width="6.625" style="6" customWidth="1"/>
    <col min="10" max="10" width="8.625" style="7" customWidth="1"/>
    <col min="11" max="11" width="6.125" style="2" customWidth="1"/>
    <col min="12" max="16384" width="9" style="3"/>
  </cols>
  <sheetData>
    <row r="1" spans="1:24" ht="39.75" customHeight="1" x14ac:dyDescent="0.15">
      <c r="A1" s="18" t="s">
        <v>323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24" s="1" customFormat="1" ht="30.75" customHeight="1" x14ac:dyDescent="0.1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9" t="s">
        <v>6</v>
      </c>
      <c r="H2" s="9" t="s">
        <v>7</v>
      </c>
      <c r="I2" s="8" t="s">
        <v>8</v>
      </c>
      <c r="J2" s="10" t="s">
        <v>9</v>
      </c>
      <c r="K2" s="8" t="s">
        <v>10</v>
      </c>
    </row>
    <row r="3" spans="1:24" ht="20.100000000000001" customHeight="1" x14ac:dyDescent="0.15">
      <c r="A3" s="12">
        <v>1</v>
      </c>
      <c r="B3" s="12" t="s">
        <v>11</v>
      </c>
      <c r="C3" s="12" t="s">
        <v>12</v>
      </c>
      <c r="D3" s="12" t="s">
        <v>13</v>
      </c>
      <c r="E3" s="12" t="s">
        <v>186</v>
      </c>
      <c r="F3" s="13" t="s">
        <v>14</v>
      </c>
      <c r="G3" s="13" t="s">
        <v>15</v>
      </c>
      <c r="H3" s="14">
        <v>88.8</v>
      </c>
      <c r="I3" s="14">
        <v>88.8</v>
      </c>
      <c r="J3" s="15">
        <v>1</v>
      </c>
      <c r="K3" s="12" t="s">
        <v>16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0.100000000000001" customHeight="1" x14ac:dyDescent="0.15">
      <c r="A4" s="12">
        <v>2</v>
      </c>
      <c r="B4" s="12" t="s">
        <v>11</v>
      </c>
      <c r="C4" s="12" t="s">
        <v>12</v>
      </c>
      <c r="D4" s="12" t="s">
        <v>17</v>
      </c>
      <c r="E4" s="12" t="s">
        <v>187</v>
      </c>
      <c r="F4" s="13" t="s">
        <v>14</v>
      </c>
      <c r="G4" s="13" t="s">
        <v>15</v>
      </c>
      <c r="H4" s="14">
        <v>84.2</v>
      </c>
      <c r="I4" s="14">
        <v>84.2</v>
      </c>
      <c r="J4" s="15">
        <v>2</v>
      </c>
      <c r="K4" s="12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0.100000000000001" customHeight="1" x14ac:dyDescent="0.15">
      <c r="A5" s="12">
        <v>3</v>
      </c>
      <c r="B5" s="12" t="s">
        <v>11</v>
      </c>
      <c r="C5" s="12" t="s">
        <v>12</v>
      </c>
      <c r="D5" s="12" t="s">
        <v>18</v>
      </c>
      <c r="E5" s="12" t="s">
        <v>188</v>
      </c>
      <c r="F5" s="13" t="s">
        <v>14</v>
      </c>
      <c r="G5" s="13" t="s">
        <v>15</v>
      </c>
      <c r="H5" s="14">
        <v>83</v>
      </c>
      <c r="I5" s="14">
        <v>83</v>
      </c>
      <c r="J5" s="15">
        <v>3</v>
      </c>
      <c r="K5" s="12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20.100000000000001" customHeight="1" x14ac:dyDescent="0.15">
      <c r="A6" s="12">
        <v>4</v>
      </c>
      <c r="B6" s="12" t="s">
        <v>11</v>
      </c>
      <c r="C6" s="12" t="s">
        <v>12</v>
      </c>
      <c r="D6" s="12" t="s">
        <v>19</v>
      </c>
      <c r="E6" s="12" t="s">
        <v>189</v>
      </c>
      <c r="F6" s="13" t="s">
        <v>14</v>
      </c>
      <c r="G6" s="13" t="s">
        <v>15</v>
      </c>
      <c r="H6" s="14">
        <v>79.400000000000006</v>
      </c>
      <c r="I6" s="14">
        <v>79.400000000000006</v>
      </c>
      <c r="J6" s="15">
        <v>4</v>
      </c>
      <c r="K6" s="12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20.100000000000001" customHeight="1" x14ac:dyDescent="0.15">
      <c r="A7" s="12">
        <v>5</v>
      </c>
      <c r="B7" s="12" t="s">
        <v>11</v>
      </c>
      <c r="C7" s="12" t="s">
        <v>12</v>
      </c>
      <c r="D7" s="12" t="s">
        <v>20</v>
      </c>
      <c r="E7" s="12" t="s">
        <v>322</v>
      </c>
      <c r="F7" s="13" t="s">
        <v>14</v>
      </c>
      <c r="G7" s="13" t="s">
        <v>15</v>
      </c>
      <c r="H7" s="14">
        <v>78.2</v>
      </c>
      <c r="I7" s="14">
        <v>78.2</v>
      </c>
      <c r="J7" s="15">
        <v>5</v>
      </c>
      <c r="K7" s="12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20.100000000000001" customHeight="1" x14ac:dyDescent="0.15">
      <c r="A8" s="12">
        <v>6</v>
      </c>
      <c r="B8" s="12" t="s">
        <v>11</v>
      </c>
      <c r="C8" s="12" t="s">
        <v>12</v>
      </c>
      <c r="D8" s="12" t="s">
        <v>21</v>
      </c>
      <c r="E8" s="12" t="s">
        <v>190</v>
      </c>
      <c r="F8" s="13" t="s">
        <v>14</v>
      </c>
      <c r="G8" s="13" t="s">
        <v>15</v>
      </c>
      <c r="H8" s="14">
        <v>77.2</v>
      </c>
      <c r="I8" s="14">
        <v>77.2</v>
      </c>
      <c r="J8" s="15">
        <v>6</v>
      </c>
      <c r="K8" s="12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20.100000000000001" customHeight="1" x14ac:dyDescent="0.15">
      <c r="A9" s="12">
        <v>7</v>
      </c>
      <c r="B9" s="12" t="s">
        <v>11</v>
      </c>
      <c r="C9" s="12" t="s">
        <v>12</v>
      </c>
      <c r="D9" s="12" t="s">
        <v>22</v>
      </c>
      <c r="E9" s="12" t="s">
        <v>191</v>
      </c>
      <c r="F9" s="13" t="s">
        <v>14</v>
      </c>
      <c r="G9" s="13" t="s">
        <v>15</v>
      </c>
      <c r="H9" s="14">
        <v>76.2</v>
      </c>
      <c r="I9" s="14">
        <v>76.2</v>
      </c>
      <c r="J9" s="15">
        <v>7</v>
      </c>
      <c r="K9" s="12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20.100000000000001" customHeight="1" x14ac:dyDescent="0.15">
      <c r="A10" s="12">
        <v>8</v>
      </c>
      <c r="B10" s="12" t="s">
        <v>11</v>
      </c>
      <c r="C10" s="12" t="s">
        <v>12</v>
      </c>
      <c r="D10" s="12" t="s">
        <v>23</v>
      </c>
      <c r="E10" s="12" t="s">
        <v>192</v>
      </c>
      <c r="F10" s="13" t="s">
        <v>14</v>
      </c>
      <c r="G10" s="13" t="s">
        <v>15</v>
      </c>
      <c r="H10" s="14">
        <v>75.2</v>
      </c>
      <c r="I10" s="14">
        <v>75.2</v>
      </c>
      <c r="J10" s="15">
        <v>8</v>
      </c>
      <c r="K10" s="1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20.100000000000001" customHeight="1" x14ac:dyDescent="0.15">
      <c r="A11" s="12">
        <v>9</v>
      </c>
      <c r="B11" s="12" t="s">
        <v>11</v>
      </c>
      <c r="C11" s="12" t="s">
        <v>12</v>
      </c>
      <c r="D11" s="12" t="s">
        <v>24</v>
      </c>
      <c r="E11" s="12" t="s">
        <v>193</v>
      </c>
      <c r="F11" s="13" t="s">
        <v>14</v>
      </c>
      <c r="G11" s="13" t="s">
        <v>15</v>
      </c>
      <c r="H11" s="14">
        <v>71.599999999999994</v>
      </c>
      <c r="I11" s="14">
        <v>71.599999999999994</v>
      </c>
      <c r="J11" s="15">
        <v>9</v>
      </c>
      <c r="K11" s="1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20.100000000000001" customHeight="1" x14ac:dyDescent="0.15">
      <c r="A12" s="12">
        <v>10</v>
      </c>
      <c r="B12" s="12" t="s">
        <v>11</v>
      </c>
      <c r="C12" s="12" t="s">
        <v>12</v>
      </c>
      <c r="D12" s="12" t="s">
        <v>25</v>
      </c>
      <c r="E12" s="12" t="s">
        <v>194</v>
      </c>
      <c r="F12" s="13" t="s">
        <v>14</v>
      </c>
      <c r="G12" s="13" t="s">
        <v>15</v>
      </c>
      <c r="H12" s="14">
        <v>70</v>
      </c>
      <c r="I12" s="14">
        <v>70</v>
      </c>
      <c r="J12" s="15">
        <v>10</v>
      </c>
      <c r="K12" s="12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20.100000000000001" customHeight="1" x14ac:dyDescent="0.15">
      <c r="A13" s="12">
        <v>11</v>
      </c>
      <c r="B13" s="12" t="s">
        <v>11</v>
      </c>
      <c r="C13" s="12" t="s">
        <v>12</v>
      </c>
      <c r="D13" s="12" t="s">
        <v>26</v>
      </c>
      <c r="E13" s="12" t="s">
        <v>195</v>
      </c>
      <c r="F13" s="13" t="s">
        <v>14</v>
      </c>
      <c r="G13" s="13" t="s">
        <v>15</v>
      </c>
      <c r="H13" s="14">
        <v>69.8</v>
      </c>
      <c r="I13" s="14">
        <v>69.8</v>
      </c>
      <c r="J13" s="15">
        <v>11</v>
      </c>
      <c r="K13" s="12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20.100000000000001" customHeight="1" x14ac:dyDescent="0.15">
      <c r="A14" s="12">
        <v>12</v>
      </c>
      <c r="B14" s="12" t="s">
        <v>11</v>
      </c>
      <c r="C14" s="12" t="s">
        <v>12</v>
      </c>
      <c r="D14" s="12" t="s">
        <v>27</v>
      </c>
      <c r="E14" s="12" t="s">
        <v>196</v>
      </c>
      <c r="F14" s="13" t="s">
        <v>14</v>
      </c>
      <c r="G14" s="13" t="s">
        <v>15</v>
      </c>
      <c r="H14" s="14">
        <v>61.8</v>
      </c>
      <c r="I14" s="14">
        <v>61.8</v>
      </c>
      <c r="J14" s="15">
        <v>12</v>
      </c>
      <c r="K14" s="12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20.100000000000001" customHeight="1" x14ac:dyDescent="0.15">
      <c r="A15" s="12">
        <v>13</v>
      </c>
      <c r="B15" s="12" t="s">
        <v>28</v>
      </c>
      <c r="C15" s="12" t="s">
        <v>12</v>
      </c>
      <c r="D15" s="12" t="s">
        <v>29</v>
      </c>
      <c r="E15" s="12" t="s">
        <v>197</v>
      </c>
      <c r="F15" s="13" t="s">
        <v>14</v>
      </c>
      <c r="G15" s="13" t="s">
        <v>15</v>
      </c>
      <c r="H15" s="14">
        <v>92.2</v>
      </c>
      <c r="I15" s="14">
        <v>92.2</v>
      </c>
      <c r="J15" s="15">
        <v>1</v>
      </c>
      <c r="K15" s="12" t="s">
        <v>16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20.100000000000001" customHeight="1" x14ac:dyDescent="0.15">
      <c r="A16" s="12">
        <v>14</v>
      </c>
      <c r="B16" s="12" t="s">
        <v>28</v>
      </c>
      <c r="C16" s="12" t="s">
        <v>12</v>
      </c>
      <c r="D16" s="12" t="s">
        <v>30</v>
      </c>
      <c r="E16" s="12" t="s">
        <v>198</v>
      </c>
      <c r="F16" s="13" t="s">
        <v>14</v>
      </c>
      <c r="G16" s="13" t="s">
        <v>15</v>
      </c>
      <c r="H16" s="14">
        <v>87.6</v>
      </c>
      <c r="I16" s="14">
        <v>87.6</v>
      </c>
      <c r="J16" s="15">
        <v>2</v>
      </c>
      <c r="K16" s="12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20.100000000000001" customHeight="1" x14ac:dyDescent="0.15">
      <c r="A17" s="12">
        <v>15</v>
      </c>
      <c r="B17" s="12" t="s">
        <v>28</v>
      </c>
      <c r="C17" s="12" t="s">
        <v>12</v>
      </c>
      <c r="D17" s="12" t="s">
        <v>31</v>
      </c>
      <c r="E17" s="12" t="s">
        <v>199</v>
      </c>
      <c r="F17" s="13" t="s">
        <v>14</v>
      </c>
      <c r="G17" s="13" t="s">
        <v>15</v>
      </c>
      <c r="H17" s="14">
        <v>85.6</v>
      </c>
      <c r="I17" s="14">
        <v>85.6</v>
      </c>
      <c r="J17" s="15">
        <v>3</v>
      </c>
      <c r="K17" s="12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20.100000000000001" customHeight="1" x14ac:dyDescent="0.15">
      <c r="A18" s="12">
        <v>16</v>
      </c>
      <c r="B18" s="12" t="s">
        <v>28</v>
      </c>
      <c r="C18" s="12" t="s">
        <v>12</v>
      </c>
      <c r="D18" s="12" t="s">
        <v>32</v>
      </c>
      <c r="E18" s="12" t="s">
        <v>200</v>
      </c>
      <c r="F18" s="13" t="s">
        <v>14</v>
      </c>
      <c r="G18" s="13" t="s">
        <v>15</v>
      </c>
      <c r="H18" s="14" t="s">
        <v>33</v>
      </c>
      <c r="I18" s="14"/>
      <c r="J18" s="15"/>
      <c r="K18" s="12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20.100000000000001" customHeight="1" x14ac:dyDescent="0.15">
      <c r="A19" s="12">
        <v>17</v>
      </c>
      <c r="B19" s="12" t="s">
        <v>34</v>
      </c>
      <c r="C19" s="12" t="s">
        <v>12</v>
      </c>
      <c r="D19" s="12" t="s">
        <v>35</v>
      </c>
      <c r="E19" s="12" t="s">
        <v>201</v>
      </c>
      <c r="F19" s="13" t="s">
        <v>14</v>
      </c>
      <c r="G19" s="13" t="s">
        <v>15</v>
      </c>
      <c r="H19" s="14">
        <v>89.4</v>
      </c>
      <c r="I19" s="14">
        <v>89.4</v>
      </c>
      <c r="J19" s="15">
        <v>1</v>
      </c>
      <c r="K19" s="12" t="s">
        <v>16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20.100000000000001" customHeight="1" x14ac:dyDescent="0.15">
      <c r="A20" s="12">
        <v>18</v>
      </c>
      <c r="B20" s="12" t="s">
        <v>34</v>
      </c>
      <c r="C20" s="12" t="s">
        <v>12</v>
      </c>
      <c r="D20" s="12" t="s">
        <v>36</v>
      </c>
      <c r="E20" s="12" t="s">
        <v>202</v>
      </c>
      <c r="F20" s="13" t="s">
        <v>14</v>
      </c>
      <c r="G20" s="13" t="s">
        <v>15</v>
      </c>
      <c r="H20" s="14">
        <v>75.599999999999994</v>
      </c>
      <c r="I20" s="14">
        <v>75.599999999999994</v>
      </c>
      <c r="J20" s="15">
        <v>2</v>
      </c>
      <c r="K20" s="12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20.100000000000001" customHeight="1" x14ac:dyDescent="0.15">
      <c r="A21" s="12">
        <v>19</v>
      </c>
      <c r="B21" s="12" t="s">
        <v>34</v>
      </c>
      <c r="C21" s="12" t="s">
        <v>12</v>
      </c>
      <c r="D21" s="12" t="s">
        <v>37</v>
      </c>
      <c r="E21" s="12" t="s">
        <v>203</v>
      </c>
      <c r="F21" s="13" t="s">
        <v>14</v>
      </c>
      <c r="G21" s="13" t="s">
        <v>15</v>
      </c>
      <c r="H21" s="14">
        <v>74.8</v>
      </c>
      <c r="I21" s="14">
        <v>74.8</v>
      </c>
      <c r="J21" s="15">
        <v>3</v>
      </c>
      <c r="K21" s="12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20.100000000000001" customHeight="1" x14ac:dyDescent="0.15">
      <c r="A22" s="12">
        <v>20</v>
      </c>
      <c r="B22" s="12" t="s">
        <v>34</v>
      </c>
      <c r="C22" s="12" t="s">
        <v>12</v>
      </c>
      <c r="D22" s="12" t="s">
        <v>38</v>
      </c>
      <c r="E22" s="12" t="s">
        <v>204</v>
      </c>
      <c r="F22" s="13" t="s">
        <v>14</v>
      </c>
      <c r="G22" s="13" t="s">
        <v>15</v>
      </c>
      <c r="H22" s="14">
        <v>71.8</v>
      </c>
      <c r="I22" s="14">
        <v>71.8</v>
      </c>
      <c r="J22" s="15">
        <v>4</v>
      </c>
      <c r="K22" s="12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20.100000000000001" customHeight="1" x14ac:dyDescent="0.15">
      <c r="A23" s="12">
        <v>21</v>
      </c>
      <c r="B23" s="12" t="s">
        <v>39</v>
      </c>
      <c r="C23" s="12" t="s">
        <v>12</v>
      </c>
      <c r="D23" s="12" t="s">
        <v>40</v>
      </c>
      <c r="E23" s="12" t="s">
        <v>205</v>
      </c>
      <c r="F23" s="13" t="s">
        <v>14</v>
      </c>
      <c r="G23" s="13" t="s">
        <v>15</v>
      </c>
      <c r="H23" s="14">
        <v>79.599999999999994</v>
      </c>
      <c r="I23" s="14">
        <v>79.599999999999994</v>
      </c>
      <c r="J23" s="15">
        <v>1</v>
      </c>
      <c r="K23" s="12" t="s">
        <v>16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20.100000000000001" customHeight="1" x14ac:dyDescent="0.15">
      <c r="A24" s="12">
        <v>22</v>
      </c>
      <c r="B24" s="12" t="s">
        <v>39</v>
      </c>
      <c r="C24" s="12" t="s">
        <v>12</v>
      </c>
      <c r="D24" s="12" t="s">
        <v>41</v>
      </c>
      <c r="E24" s="12" t="s">
        <v>206</v>
      </c>
      <c r="F24" s="13" t="s">
        <v>14</v>
      </c>
      <c r="G24" s="13" t="s">
        <v>15</v>
      </c>
      <c r="H24" s="14">
        <v>78</v>
      </c>
      <c r="I24" s="14">
        <v>78</v>
      </c>
      <c r="J24" s="15">
        <v>2</v>
      </c>
      <c r="K24" s="12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20.100000000000001" customHeight="1" x14ac:dyDescent="0.15">
      <c r="A25" s="12">
        <v>23</v>
      </c>
      <c r="B25" s="12" t="s">
        <v>39</v>
      </c>
      <c r="C25" s="12" t="s">
        <v>12</v>
      </c>
      <c r="D25" s="12" t="s">
        <v>42</v>
      </c>
      <c r="E25" s="12" t="s">
        <v>207</v>
      </c>
      <c r="F25" s="13" t="s">
        <v>14</v>
      </c>
      <c r="G25" s="13" t="s">
        <v>15</v>
      </c>
      <c r="H25" s="14" t="s">
        <v>33</v>
      </c>
      <c r="I25" s="14"/>
      <c r="J25" s="15"/>
      <c r="K25" s="12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20.100000000000001" customHeight="1" x14ac:dyDescent="0.15">
      <c r="A26" s="12">
        <v>24</v>
      </c>
      <c r="B26" s="12" t="s">
        <v>43</v>
      </c>
      <c r="C26" s="12" t="s">
        <v>12</v>
      </c>
      <c r="D26" s="12" t="s">
        <v>44</v>
      </c>
      <c r="E26" s="12" t="s">
        <v>208</v>
      </c>
      <c r="F26" s="13" t="s">
        <v>14</v>
      </c>
      <c r="G26" s="14">
        <v>87.67</v>
      </c>
      <c r="H26" s="14">
        <v>86.8</v>
      </c>
      <c r="I26" s="14">
        <f t="shared" ref="I26:I51" si="0">G26*0.4+H26*0.6</f>
        <v>87.147999999999996</v>
      </c>
      <c r="J26" s="15">
        <v>1</v>
      </c>
      <c r="K26" s="12" t="s">
        <v>16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20.100000000000001" customHeight="1" x14ac:dyDescent="0.15">
      <c r="A27" s="12">
        <v>25</v>
      </c>
      <c r="B27" s="12" t="s">
        <v>43</v>
      </c>
      <c r="C27" s="12" t="s">
        <v>12</v>
      </c>
      <c r="D27" s="12" t="s">
        <v>45</v>
      </c>
      <c r="E27" s="12" t="s">
        <v>209</v>
      </c>
      <c r="F27" s="13" t="s">
        <v>14</v>
      </c>
      <c r="G27" s="14">
        <v>91.67</v>
      </c>
      <c r="H27" s="14">
        <v>82.6</v>
      </c>
      <c r="I27" s="14">
        <f t="shared" si="0"/>
        <v>86.227999999999994</v>
      </c>
      <c r="J27" s="15">
        <v>2</v>
      </c>
      <c r="K27" s="12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20.100000000000001" customHeight="1" x14ac:dyDescent="0.15">
      <c r="A28" s="12">
        <v>26</v>
      </c>
      <c r="B28" s="12" t="s">
        <v>43</v>
      </c>
      <c r="C28" s="12" t="s">
        <v>12</v>
      </c>
      <c r="D28" s="12" t="s">
        <v>46</v>
      </c>
      <c r="E28" s="12" t="s">
        <v>210</v>
      </c>
      <c r="F28" s="13" t="s">
        <v>14</v>
      </c>
      <c r="G28" s="14">
        <v>89</v>
      </c>
      <c r="H28" s="14">
        <v>78</v>
      </c>
      <c r="I28" s="14">
        <f t="shared" si="0"/>
        <v>82.4</v>
      </c>
      <c r="J28" s="15">
        <v>3</v>
      </c>
      <c r="K28" s="12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20.100000000000001" customHeight="1" x14ac:dyDescent="0.15">
      <c r="A29" s="12">
        <v>27</v>
      </c>
      <c r="B29" s="12" t="s">
        <v>43</v>
      </c>
      <c r="C29" s="12" t="s">
        <v>12</v>
      </c>
      <c r="D29" s="12" t="s">
        <v>47</v>
      </c>
      <c r="E29" s="12" t="s">
        <v>211</v>
      </c>
      <c r="F29" s="13" t="s">
        <v>14</v>
      </c>
      <c r="G29" s="14">
        <v>92</v>
      </c>
      <c r="H29" s="14">
        <v>75.400000000000006</v>
      </c>
      <c r="I29" s="14">
        <f t="shared" si="0"/>
        <v>82.04</v>
      </c>
      <c r="J29" s="15">
        <v>4</v>
      </c>
      <c r="K29" s="16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20.100000000000001" customHeight="1" x14ac:dyDescent="0.15">
      <c r="A30" s="12">
        <v>28</v>
      </c>
      <c r="B30" s="12" t="s">
        <v>43</v>
      </c>
      <c r="C30" s="12" t="s">
        <v>12</v>
      </c>
      <c r="D30" s="12" t="s">
        <v>48</v>
      </c>
      <c r="E30" s="12" t="s">
        <v>212</v>
      </c>
      <c r="F30" s="13" t="s">
        <v>14</v>
      </c>
      <c r="G30" s="14">
        <v>84.33</v>
      </c>
      <c r="H30" s="14">
        <v>79.8</v>
      </c>
      <c r="I30" s="14">
        <f t="shared" si="0"/>
        <v>81.611999999999995</v>
      </c>
      <c r="J30" s="15">
        <v>5</v>
      </c>
      <c r="K30" s="1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20.100000000000001" customHeight="1" x14ac:dyDescent="0.15">
      <c r="A31" s="12">
        <v>29</v>
      </c>
      <c r="B31" s="12" t="s">
        <v>43</v>
      </c>
      <c r="C31" s="12" t="s">
        <v>12</v>
      </c>
      <c r="D31" s="12" t="s">
        <v>49</v>
      </c>
      <c r="E31" s="12" t="s">
        <v>213</v>
      </c>
      <c r="F31" s="13" t="s">
        <v>14</v>
      </c>
      <c r="G31" s="14">
        <v>87.67</v>
      </c>
      <c r="H31" s="14">
        <v>77.2</v>
      </c>
      <c r="I31" s="14">
        <f t="shared" si="0"/>
        <v>81.388000000000005</v>
      </c>
      <c r="J31" s="15">
        <v>6</v>
      </c>
      <c r="K31" s="1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20.100000000000001" customHeight="1" x14ac:dyDescent="0.15">
      <c r="A32" s="12">
        <v>30</v>
      </c>
      <c r="B32" s="12" t="s">
        <v>43</v>
      </c>
      <c r="C32" s="12" t="s">
        <v>12</v>
      </c>
      <c r="D32" s="12" t="s">
        <v>50</v>
      </c>
      <c r="E32" s="12" t="s">
        <v>214</v>
      </c>
      <c r="F32" s="13" t="s">
        <v>14</v>
      </c>
      <c r="G32" s="14">
        <v>91.33</v>
      </c>
      <c r="H32" s="14">
        <v>74</v>
      </c>
      <c r="I32" s="14">
        <f t="shared" si="0"/>
        <v>80.932000000000002</v>
      </c>
      <c r="J32" s="15">
        <v>7</v>
      </c>
      <c r="K32" s="12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20.100000000000001" customHeight="1" x14ac:dyDescent="0.15">
      <c r="A33" s="12">
        <v>31</v>
      </c>
      <c r="B33" s="12" t="s">
        <v>43</v>
      </c>
      <c r="C33" s="12" t="s">
        <v>12</v>
      </c>
      <c r="D33" s="12" t="s">
        <v>51</v>
      </c>
      <c r="E33" s="12" t="s">
        <v>215</v>
      </c>
      <c r="F33" s="13" t="s">
        <v>14</v>
      </c>
      <c r="G33" s="14">
        <v>90.33</v>
      </c>
      <c r="H33" s="14">
        <v>71.599999999999994</v>
      </c>
      <c r="I33" s="14">
        <f t="shared" si="0"/>
        <v>79.091999999999985</v>
      </c>
      <c r="J33" s="15">
        <v>8</v>
      </c>
      <c r="K33" s="12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20.100000000000001" customHeight="1" x14ac:dyDescent="0.15">
      <c r="A34" s="12">
        <v>32</v>
      </c>
      <c r="B34" s="12" t="s">
        <v>43</v>
      </c>
      <c r="C34" s="12" t="s">
        <v>12</v>
      </c>
      <c r="D34" s="12" t="s">
        <v>52</v>
      </c>
      <c r="E34" s="12" t="s">
        <v>216</v>
      </c>
      <c r="F34" s="13" t="s">
        <v>14</v>
      </c>
      <c r="G34" s="14">
        <v>91.33</v>
      </c>
      <c r="H34" s="14">
        <v>68.599999999999994</v>
      </c>
      <c r="I34" s="14">
        <f t="shared" si="0"/>
        <v>77.692000000000007</v>
      </c>
      <c r="J34" s="15">
        <v>9</v>
      </c>
      <c r="K34" s="1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20.100000000000001" customHeight="1" x14ac:dyDescent="0.15">
      <c r="A35" s="12">
        <v>33</v>
      </c>
      <c r="B35" s="12" t="s">
        <v>43</v>
      </c>
      <c r="C35" s="12" t="s">
        <v>12</v>
      </c>
      <c r="D35" s="12" t="s">
        <v>53</v>
      </c>
      <c r="E35" s="12" t="s">
        <v>217</v>
      </c>
      <c r="F35" s="13" t="s">
        <v>14</v>
      </c>
      <c r="G35" s="14">
        <v>80.67</v>
      </c>
      <c r="H35" s="14">
        <v>74.400000000000006</v>
      </c>
      <c r="I35" s="14">
        <f t="shared" si="0"/>
        <v>76.908000000000001</v>
      </c>
      <c r="J35" s="15">
        <v>10</v>
      </c>
      <c r="K35" s="12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20.100000000000001" customHeight="1" x14ac:dyDescent="0.15">
      <c r="A36" s="12">
        <v>34</v>
      </c>
      <c r="B36" s="12" t="s">
        <v>43</v>
      </c>
      <c r="C36" s="12" t="s">
        <v>12</v>
      </c>
      <c r="D36" s="12" t="s">
        <v>54</v>
      </c>
      <c r="E36" s="12" t="s">
        <v>218</v>
      </c>
      <c r="F36" s="13" t="s">
        <v>14</v>
      </c>
      <c r="G36" s="14">
        <v>86</v>
      </c>
      <c r="H36" s="14">
        <v>61.4</v>
      </c>
      <c r="I36" s="14">
        <f t="shared" si="0"/>
        <v>71.239999999999995</v>
      </c>
      <c r="J36" s="15">
        <v>11</v>
      </c>
      <c r="K36" s="12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20.100000000000001" customHeight="1" x14ac:dyDescent="0.15">
      <c r="A37" s="12">
        <v>35</v>
      </c>
      <c r="B37" s="12" t="s">
        <v>55</v>
      </c>
      <c r="C37" s="12" t="s">
        <v>12</v>
      </c>
      <c r="D37" s="12" t="s">
        <v>56</v>
      </c>
      <c r="E37" s="12" t="s">
        <v>219</v>
      </c>
      <c r="F37" s="13" t="s">
        <v>14</v>
      </c>
      <c r="G37" s="14">
        <v>89</v>
      </c>
      <c r="H37" s="14">
        <v>82.2</v>
      </c>
      <c r="I37" s="14">
        <f t="shared" si="0"/>
        <v>84.92</v>
      </c>
      <c r="J37" s="15">
        <v>1</v>
      </c>
      <c r="K37" s="12" t="s">
        <v>16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20.100000000000001" customHeight="1" x14ac:dyDescent="0.15">
      <c r="A38" s="12">
        <v>36</v>
      </c>
      <c r="B38" s="12" t="s">
        <v>55</v>
      </c>
      <c r="C38" s="12" t="s">
        <v>12</v>
      </c>
      <c r="D38" s="12" t="s">
        <v>57</v>
      </c>
      <c r="E38" s="12" t="s">
        <v>220</v>
      </c>
      <c r="F38" s="13" t="s">
        <v>14</v>
      </c>
      <c r="G38" s="14">
        <v>94.67</v>
      </c>
      <c r="H38" s="14">
        <v>75</v>
      </c>
      <c r="I38" s="14">
        <f t="shared" si="0"/>
        <v>82.867999999999995</v>
      </c>
      <c r="J38" s="15">
        <v>2</v>
      </c>
      <c r="K38" s="12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20.100000000000001" customHeight="1" x14ac:dyDescent="0.15">
      <c r="A39" s="12">
        <v>37</v>
      </c>
      <c r="B39" s="12" t="s">
        <v>55</v>
      </c>
      <c r="C39" s="12" t="s">
        <v>12</v>
      </c>
      <c r="D39" s="12" t="s">
        <v>58</v>
      </c>
      <c r="E39" s="12" t="s">
        <v>221</v>
      </c>
      <c r="F39" s="13" t="s">
        <v>14</v>
      </c>
      <c r="G39" s="14">
        <v>90.67</v>
      </c>
      <c r="H39" s="14">
        <v>72.599999999999994</v>
      </c>
      <c r="I39" s="14">
        <f t="shared" si="0"/>
        <v>79.828000000000003</v>
      </c>
      <c r="J39" s="15">
        <v>3</v>
      </c>
      <c r="K39" s="12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20.100000000000001" customHeight="1" x14ac:dyDescent="0.15">
      <c r="A40" s="12">
        <v>38</v>
      </c>
      <c r="B40" s="12" t="s">
        <v>55</v>
      </c>
      <c r="C40" s="12" t="s">
        <v>12</v>
      </c>
      <c r="D40" s="12" t="s">
        <v>59</v>
      </c>
      <c r="E40" s="12" t="s">
        <v>222</v>
      </c>
      <c r="F40" s="13" t="s">
        <v>14</v>
      </c>
      <c r="G40" s="14">
        <v>92.33</v>
      </c>
      <c r="H40" s="14">
        <v>69.599999999999994</v>
      </c>
      <c r="I40" s="14">
        <f t="shared" si="0"/>
        <v>78.692000000000007</v>
      </c>
      <c r="J40" s="15">
        <v>4</v>
      </c>
      <c r="K40" s="12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20.100000000000001" customHeight="1" x14ac:dyDescent="0.15">
      <c r="A41" s="12">
        <v>39</v>
      </c>
      <c r="B41" s="12" t="s">
        <v>60</v>
      </c>
      <c r="C41" s="12" t="s">
        <v>12</v>
      </c>
      <c r="D41" s="12" t="s">
        <v>61</v>
      </c>
      <c r="E41" s="12" t="s">
        <v>223</v>
      </c>
      <c r="F41" s="13" t="s">
        <v>14</v>
      </c>
      <c r="G41" s="14">
        <v>90.67</v>
      </c>
      <c r="H41" s="14">
        <v>88.6</v>
      </c>
      <c r="I41" s="14">
        <f t="shared" si="0"/>
        <v>89.427999999999997</v>
      </c>
      <c r="J41" s="15">
        <v>1</v>
      </c>
      <c r="K41" s="12" t="s">
        <v>16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20.100000000000001" customHeight="1" x14ac:dyDescent="0.15">
      <c r="A42" s="12">
        <v>40</v>
      </c>
      <c r="B42" s="12" t="s">
        <v>60</v>
      </c>
      <c r="C42" s="12" t="s">
        <v>12</v>
      </c>
      <c r="D42" s="12" t="s">
        <v>62</v>
      </c>
      <c r="E42" s="12" t="s">
        <v>224</v>
      </c>
      <c r="F42" s="13" t="s">
        <v>14</v>
      </c>
      <c r="G42" s="14">
        <v>85.67</v>
      </c>
      <c r="H42" s="14">
        <v>80.400000000000006</v>
      </c>
      <c r="I42" s="14">
        <f t="shared" si="0"/>
        <v>82.50800000000001</v>
      </c>
      <c r="J42" s="15">
        <v>2</v>
      </c>
      <c r="K42" s="12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20.100000000000001" customHeight="1" x14ac:dyDescent="0.15">
      <c r="A43" s="12">
        <v>41</v>
      </c>
      <c r="B43" s="12" t="s">
        <v>63</v>
      </c>
      <c r="C43" s="12" t="s">
        <v>12</v>
      </c>
      <c r="D43" s="12" t="s">
        <v>64</v>
      </c>
      <c r="E43" s="12" t="s">
        <v>225</v>
      </c>
      <c r="F43" s="13" t="s">
        <v>14</v>
      </c>
      <c r="G43" s="14">
        <v>92</v>
      </c>
      <c r="H43" s="14">
        <v>95</v>
      </c>
      <c r="I43" s="14">
        <f t="shared" si="0"/>
        <v>93.800000000000011</v>
      </c>
      <c r="J43" s="15">
        <v>1</v>
      </c>
      <c r="K43" s="12" t="s">
        <v>16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20.100000000000001" customHeight="1" x14ac:dyDescent="0.15">
      <c r="A44" s="12">
        <v>42</v>
      </c>
      <c r="B44" s="12" t="s">
        <v>63</v>
      </c>
      <c r="C44" s="12" t="s">
        <v>12</v>
      </c>
      <c r="D44" s="12" t="s">
        <v>65</v>
      </c>
      <c r="E44" s="12" t="s">
        <v>226</v>
      </c>
      <c r="F44" s="13" t="s">
        <v>14</v>
      </c>
      <c r="G44" s="14">
        <v>93.33</v>
      </c>
      <c r="H44" s="14">
        <v>90.4</v>
      </c>
      <c r="I44" s="14">
        <f t="shared" si="0"/>
        <v>91.572000000000003</v>
      </c>
      <c r="J44" s="15">
        <v>2</v>
      </c>
      <c r="K44" s="12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20.100000000000001" customHeight="1" x14ac:dyDescent="0.15">
      <c r="A45" s="12">
        <v>43</v>
      </c>
      <c r="B45" s="12" t="s">
        <v>63</v>
      </c>
      <c r="C45" s="12" t="s">
        <v>12</v>
      </c>
      <c r="D45" s="12" t="s">
        <v>66</v>
      </c>
      <c r="E45" s="12" t="s">
        <v>227</v>
      </c>
      <c r="F45" s="13" t="s">
        <v>14</v>
      </c>
      <c r="G45" s="14">
        <v>89</v>
      </c>
      <c r="H45" s="14">
        <v>92.2</v>
      </c>
      <c r="I45" s="14">
        <f t="shared" si="0"/>
        <v>90.92</v>
      </c>
      <c r="J45" s="15">
        <v>3</v>
      </c>
      <c r="K45" s="12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20.100000000000001" customHeight="1" x14ac:dyDescent="0.15">
      <c r="A46" s="12">
        <v>44</v>
      </c>
      <c r="B46" s="12" t="s">
        <v>63</v>
      </c>
      <c r="C46" s="12" t="s">
        <v>12</v>
      </c>
      <c r="D46" s="12" t="s">
        <v>67</v>
      </c>
      <c r="E46" s="12" t="s">
        <v>228</v>
      </c>
      <c r="F46" s="13" t="s">
        <v>14</v>
      </c>
      <c r="G46" s="14">
        <v>89.67</v>
      </c>
      <c r="H46" s="14">
        <v>90.4</v>
      </c>
      <c r="I46" s="14">
        <f t="shared" si="0"/>
        <v>90.108000000000004</v>
      </c>
      <c r="J46" s="15">
        <v>4</v>
      </c>
      <c r="K46" s="12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20.100000000000001" customHeight="1" x14ac:dyDescent="0.15">
      <c r="A47" s="12">
        <v>45</v>
      </c>
      <c r="B47" s="12" t="s">
        <v>63</v>
      </c>
      <c r="C47" s="12" t="s">
        <v>12</v>
      </c>
      <c r="D47" s="12" t="s">
        <v>68</v>
      </c>
      <c r="E47" s="12" t="s">
        <v>229</v>
      </c>
      <c r="F47" s="13" t="s">
        <v>14</v>
      </c>
      <c r="G47" s="14">
        <v>92.33</v>
      </c>
      <c r="H47" s="14">
        <v>87.8</v>
      </c>
      <c r="I47" s="14">
        <f t="shared" si="0"/>
        <v>89.611999999999995</v>
      </c>
      <c r="J47" s="15">
        <v>5</v>
      </c>
      <c r="K47" s="12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20.100000000000001" customHeight="1" x14ac:dyDescent="0.15">
      <c r="A48" s="12">
        <v>46</v>
      </c>
      <c r="B48" s="12" t="s">
        <v>63</v>
      </c>
      <c r="C48" s="12" t="s">
        <v>12</v>
      </c>
      <c r="D48" s="12" t="s">
        <v>69</v>
      </c>
      <c r="E48" s="12" t="s">
        <v>230</v>
      </c>
      <c r="F48" s="13" t="s">
        <v>14</v>
      </c>
      <c r="G48" s="14">
        <v>87.33</v>
      </c>
      <c r="H48" s="14">
        <v>91</v>
      </c>
      <c r="I48" s="14">
        <f t="shared" si="0"/>
        <v>89.532000000000011</v>
      </c>
      <c r="J48" s="15">
        <v>6</v>
      </c>
      <c r="K48" s="12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20.100000000000001" customHeight="1" x14ac:dyDescent="0.15">
      <c r="A49" s="12">
        <v>47</v>
      </c>
      <c r="B49" s="12" t="s">
        <v>63</v>
      </c>
      <c r="C49" s="12" t="s">
        <v>12</v>
      </c>
      <c r="D49" s="12" t="s">
        <v>70</v>
      </c>
      <c r="E49" s="12" t="s">
        <v>231</v>
      </c>
      <c r="F49" s="13" t="s">
        <v>14</v>
      </c>
      <c r="G49" s="14">
        <v>89.33</v>
      </c>
      <c r="H49" s="14">
        <v>88.8</v>
      </c>
      <c r="I49" s="14">
        <f t="shared" si="0"/>
        <v>89.012</v>
      </c>
      <c r="J49" s="15">
        <v>7</v>
      </c>
      <c r="K49" s="12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20.100000000000001" customHeight="1" x14ac:dyDescent="0.15">
      <c r="A50" s="12">
        <v>48</v>
      </c>
      <c r="B50" s="12" t="s">
        <v>63</v>
      </c>
      <c r="C50" s="12" t="s">
        <v>12</v>
      </c>
      <c r="D50" s="12" t="s">
        <v>71</v>
      </c>
      <c r="E50" s="12" t="s">
        <v>232</v>
      </c>
      <c r="F50" s="13" t="s">
        <v>14</v>
      </c>
      <c r="G50" s="14">
        <v>90.33</v>
      </c>
      <c r="H50" s="14">
        <v>82.6</v>
      </c>
      <c r="I50" s="14">
        <f t="shared" si="0"/>
        <v>85.691999999999993</v>
      </c>
      <c r="J50" s="15">
        <v>8</v>
      </c>
      <c r="K50" s="12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20.100000000000001" customHeight="1" x14ac:dyDescent="0.15">
      <c r="A51" s="12">
        <v>49</v>
      </c>
      <c r="B51" s="12" t="s">
        <v>63</v>
      </c>
      <c r="C51" s="12" t="s">
        <v>12</v>
      </c>
      <c r="D51" s="12" t="s">
        <v>72</v>
      </c>
      <c r="E51" s="12" t="s">
        <v>233</v>
      </c>
      <c r="F51" s="13" t="s">
        <v>14</v>
      </c>
      <c r="G51" s="14">
        <v>73.33</v>
      </c>
      <c r="H51" s="14">
        <v>87.4</v>
      </c>
      <c r="I51" s="14">
        <f t="shared" si="0"/>
        <v>81.772000000000006</v>
      </c>
      <c r="J51" s="15">
        <v>9</v>
      </c>
      <c r="K51" s="12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20.100000000000001" customHeight="1" x14ac:dyDescent="0.15">
      <c r="A52" s="12">
        <v>50</v>
      </c>
      <c r="B52" s="12" t="s">
        <v>63</v>
      </c>
      <c r="C52" s="12" t="s">
        <v>12</v>
      </c>
      <c r="D52" s="12" t="s">
        <v>73</v>
      </c>
      <c r="E52" s="12" t="s">
        <v>234</v>
      </c>
      <c r="F52" s="13" t="s">
        <v>14</v>
      </c>
      <c r="G52" s="14">
        <v>86.33</v>
      </c>
      <c r="H52" s="14" t="s">
        <v>33</v>
      </c>
      <c r="I52" s="14"/>
      <c r="J52" s="15"/>
      <c r="K52" s="12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20.100000000000001" customHeight="1" x14ac:dyDescent="0.15">
      <c r="A53" s="12">
        <v>51</v>
      </c>
      <c r="B53" s="12" t="s">
        <v>74</v>
      </c>
      <c r="C53" s="12" t="s">
        <v>12</v>
      </c>
      <c r="D53" s="12" t="s">
        <v>75</v>
      </c>
      <c r="E53" s="12" t="s">
        <v>235</v>
      </c>
      <c r="F53" s="13" t="s">
        <v>14</v>
      </c>
      <c r="G53" s="14">
        <v>92.33</v>
      </c>
      <c r="H53" s="14">
        <v>87</v>
      </c>
      <c r="I53" s="14">
        <f t="shared" ref="I53:I68" si="1">G53*0.4+H53*0.6</f>
        <v>89.132000000000005</v>
      </c>
      <c r="J53" s="15">
        <v>1</v>
      </c>
      <c r="K53" s="12" t="s">
        <v>16</v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20.100000000000001" customHeight="1" x14ac:dyDescent="0.15">
      <c r="A54" s="12">
        <v>52</v>
      </c>
      <c r="B54" s="12" t="s">
        <v>74</v>
      </c>
      <c r="C54" s="12" t="s">
        <v>12</v>
      </c>
      <c r="D54" s="12" t="s">
        <v>76</v>
      </c>
      <c r="E54" s="12" t="s">
        <v>236</v>
      </c>
      <c r="F54" s="13" t="s">
        <v>14</v>
      </c>
      <c r="G54" s="14">
        <v>90</v>
      </c>
      <c r="H54" s="14">
        <v>85.2</v>
      </c>
      <c r="I54" s="14">
        <f t="shared" si="1"/>
        <v>87.12</v>
      </c>
      <c r="J54" s="15">
        <v>2</v>
      </c>
      <c r="K54" s="12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20.100000000000001" customHeight="1" x14ac:dyDescent="0.15">
      <c r="A55" s="12">
        <v>53</v>
      </c>
      <c r="B55" s="12" t="s">
        <v>74</v>
      </c>
      <c r="C55" s="12" t="s">
        <v>12</v>
      </c>
      <c r="D55" s="12" t="s">
        <v>77</v>
      </c>
      <c r="E55" s="12" t="s">
        <v>237</v>
      </c>
      <c r="F55" s="13" t="s">
        <v>14</v>
      </c>
      <c r="G55" s="14">
        <v>78.67</v>
      </c>
      <c r="H55" s="14">
        <v>90</v>
      </c>
      <c r="I55" s="14">
        <f t="shared" si="1"/>
        <v>85.468000000000004</v>
      </c>
      <c r="J55" s="15">
        <v>3</v>
      </c>
      <c r="K55" s="12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20.100000000000001" customHeight="1" x14ac:dyDescent="0.15">
      <c r="A56" s="12">
        <v>54</v>
      </c>
      <c r="B56" s="12" t="s">
        <v>78</v>
      </c>
      <c r="C56" s="12" t="s">
        <v>12</v>
      </c>
      <c r="D56" s="12" t="s">
        <v>79</v>
      </c>
      <c r="E56" s="12" t="s">
        <v>238</v>
      </c>
      <c r="F56" s="13" t="s">
        <v>14</v>
      </c>
      <c r="G56" s="14">
        <v>87.33</v>
      </c>
      <c r="H56" s="14">
        <v>79.599999999999994</v>
      </c>
      <c r="I56" s="14">
        <f t="shared" ref="I56:I65" si="2">G56*0.4+H56*0.6</f>
        <v>82.692000000000007</v>
      </c>
      <c r="J56" s="15">
        <v>1</v>
      </c>
      <c r="K56" s="12" t="s">
        <v>16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20.100000000000001" customHeight="1" x14ac:dyDescent="0.15">
      <c r="A57" s="12">
        <v>55</v>
      </c>
      <c r="B57" s="12" t="s">
        <v>78</v>
      </c>
      <c r="C57" s="12" t="s">
        <v>12</v>
      </c>
      <c r="D57" s="12" t="s">
        <v>80</v>
      </c>
      <c r="E57" s="12" t="s">
        <v>239</v>
      </c>
      <c r="F57" s="13" t="s">
        <v>14</v>
      </c>
      <c r="G57" s="14">
        <v>87</v>
      </c>
      <c r="H57" s="14">
        <v>77</v>
      </c>
      <c r="I57" s="14">
        <f t="shared" si="2"/>
        <v>81</v>
      </c>
      <c r="J57" s="15">
        <v>2</v>
      </c>
      <c r="K57" s="12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20.100000000000001" customHeight="1" x14ac:dyDescent="0.15">
      <c r="A58" s="12">
        <v>56</v>
      </c>
      <c r="B58" s="12" t="s">
        <v>78</v>
      </c>
      <c r="C58" s="12" t="s">
        <v>12</v>
      </c>
      <c r="D58" s="12" t="s">
        <v>81</v>
      </c>
      <c r="E58" s="12" t="s">
        <v>240</v>
      </c>
      <c r="F58" s="13" t="s">
        <v>14</v>
      </c>
      <c r="G58" s="14">
        <v>85.67</v>
      </c>
      <c r="H58" s="14">
        <v>76.599999999999994</v>
      </c>
      <c r="I58" s="14">
        <f t="shared" si="2"/>
        <v>80.227999999999994</v>
      </c>
      <c r="J58" s="15">
        <v>3</v>
      </c>
      <c r="K58" s="12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20.100000000000001" customHeight="1" x14ac:dyDescent="0.15">
      <c r="A59" s="12">
        <v>57</v>
      </c>
      <c r="B59" s="12" t="s">
        <v>78</v>
      </c>
      <c r="C59" s="12" t="s">
        <v>12</v>
      </c>
      <c r="D59" s="12" t="s">
        <v>82</v>
      </c>
      <c r="E59" s="12" t="s">
        <v>241</v>
      </c>
      <c r="F59" s="13" t="s">
        <v>14</v>
      </c>
      <c r="G59" s="14">
        <v>90</v>
      </c>
      <c r="H59" s="14">
        <v>63</v>
      </c>
      <c r="I59" s="14">
        <f t="shared" si="2"/>
        <v>73.8</v>
      </c>
      <c r="J59" s="15">
        <v>4</v>
      </c>
      <c r="K59" s="12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20.100000000000001" customHeight="1" x14ac:dyDescent="0.15">
      <c r="A60" s="12">
        <v>58</v>
      </c>
      <c r="B60" s="12" t="s">
        <v>78</v>
      </c>
      <c r="C60" s="12" t="s">
        <v>12</v>
      </c>
      <c r="D60" s="12" t="s">
        <v>83</v>
      </c>
      <c r="E60" s="12" t="s">
        <v>242</v>
      </c>
      <c r="F60" s="13" t="s">
        <v>14</v>
      </c>
      <c r="G60" s="14">
        <v>81.67</v>
      </c>
      <c r="H60" s="14">
        <v>63.2</v>
      </c>
      <c r="I60" s="14">
        <f t="shared" si="2"/>
        <v>70.587999999999994</v>
      </c>
      <c r="J60" s="15">
        <v>5</v>
      </c>
      <c r="K60" s="12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20.100000000000001" customHeight="1" x14ac:dyDescent="0.15">
      <c r="A61" s="12">
        <v>59</v>
      </c>
      <c r="B61" s="12" t="s">
        <v>84</v>
      </c>
      <c r="C61" s="12" t="s">
        <v>12</v>
      </c>
      <c r="D61" s="12" t="s">
        <v>85</v>
      </c>
      <c r="E61" s="12" t="s">
        <v>243</v>
      </c>
      <c r="F61" s="13" t="s">
        <v>14</v>
      </c>
      <c r="G61" s="14">
        <v>90.33</v>
      </c>
      <c r="H61" s="14">
        <v>90.6</v>
      </c>
      <c r="I61" s="14">
        <f t="shared" si="2"/>
        <v>90.49199999999999</v>
      </c>
      <c r="J61" s="15">
        <v>1</v>
      </c>
      <c r="K61" s="12" t="s">
        <v>16</v>
      </c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20.100000000000001" customHeight="1" x14ac:dyDescent="0.15">
      <c r="A62" s="12">
        <v>60</v>
      </c>
      <c r="B62" s="12" t="s">
        <v>84</v>
      </c>
      <c r="C62" s="12" t="s">
        <v>12</v>
      </c>
      <c r="D62" s="12" t="s">
        <v>86</v>
      </c>
      <c r="E62" s="12" t="s">
        <v>244</v>
      </c>
      <c r="F62" s="13" t="s">
        <v>14</v>
      </c>
      <c r="G62" s="14">
        <v>81.33</v>
      </c>
      <c r="H62" s="14">
        <v>81.8</v>
      </c>
      <c r="I62" s="14">
        <f t="shared" si="2"/>
        <v>81.611999999999995</v>
      </c>
      <c r="J62" s="15">
        <v>2</v>
      </c>
      <c r="K62" s="12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20.100000000000001" customHeight="1" x14ac:dyDescent="0.15">
      <c r="A63" s="12">
        <v>61</v>
      </c>
      <c r="B63" s="12" t="s">
        <v>84</v>
      </c>
      <c r="C63" s="12" t="s">
        <v>12</v>
      </c>
      <c r="D63" s="12" t="s">
        <v>87</v>
      </c>
      <c r="E63" s="12" t="s">
        <v>245</v>
      </c>
      <c r="F63" s="13" t="s">
        <v>14</v>
      </c>
      <c r="G63" s="14">
        <v>81.33</v>
      </c>
      <c r="H63" s="14">
        <v>64.599999999999994</v>
      </c>
      <c r="I63" s="14">
        <f t="shared" si="2"/>
        <v>71.292000000000002</v>
      </c>
      <c r="J63" s="15">
        <v>3</v>
      </c>
      <c r="K63" s="12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20.100000000000001" customHeight="1" x14ac:dyDescent="0.15">
      <c r="A64" s="12">
        <v>62</v>
      </c>
      <c r="B64" s="12" t="s">
        <v>84</v>
      </c>
      <c r="C64" s="12" t="s">
        <v>12</v>
      </c>
      <c r="D64" s="12" t="s">
        <v>88</v>
      </c>
      <c r="E64" s="12" t="s">
        <v>246</v>
      </c>
      <c r="F64" s="13" t="s">
        <v>14</v>
      </c>
      <c r="G64" s="14">
        <v>82</v>
      </c>
      <c r="H64" s="14">
        <v>61</v>
      </c>
      <c r="I64" s="14">
        <f t="shared" si="2"/>
        <v>69.400000000000006</v>
      </c>
      <c r="J64" s="15">
        <v>4</v>
      </c>
      <c r="K64" s="12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20.100000000000001" customHeight="1" x14ac:dyDescent="0.15">
      <c r="A65" s="12">
        <v>63</v>
      </c>
      <c r="B65" s="12" t="s">
        <v>89</v>
      </c>
      <c r="C65" s="12" t="s">
        <v>12</v>
      </c>
      <c r="D65" s="12" t="s">
        <v>90</v>
      </c>
      <c r="E65" s="12" t="s">
        <v>247</v>
      </c>
      <c r="F65" s="13" t="s">
        <v>14</v>
      </c>
      <c r="G65" s="14">
        <v>93</v>
      </c>
      <c r="H65" s="14">
        <v>83.6</v>
      </c>
      <c r="I65" s="14">
        <f t="shared" si="2"/>
        <v>87.36</v>
      </c>
      <c r="J65" s="15">
        <v>5</v>
      </c>
      <c r="K65" s="12" t="s">
        <v>16</v>
      </c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20.100000000000001" customHeight="1" x14ac:dyDescent="0.15">
      <c r="A66" s="12">
        <v>64</v>
      </c>
      <c r="B66" s="12" t="s">
        <v>89</v>
      </c>
      <c r="C66" s="12" t="s">
        <v>12</v>
      </c>
      <c r="D66" s="12" t="s">
        <v>91</v>
      </c>
      <c r="E66" s="12" t="s">
        <v>248</v>
      </c>
      <c r="F66" s="13" t="s">
        <v>14</v>
      </c>
      <c r="G66" s="14">
        <v>81.67</v>
      </c>
      <c r="H66" s="14">
        <v>66.2</v>
      </c>
      <c r="I66" s="14">
        <f t="shared" si="1"/>
        <v>72.388000000000005</v>
      </c>
      <c r="J66" s="15">
        <v>6</v>
      </c>
      <c r="K66" s="12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20.100000000000001" customHeight="1" x14ac:dyDescent="0.15">
      <c r="A67" s="12">
        <v>65</v>
      </c>
      <c r="B67" s="12" t="s">
        <v>92</v>
      </c>
      <c r="C67" s="12" t="s">
        <v>12</v>
      </c>
      <c r="D67" s="12" t="s">
        <v>93</v>
      </c>
      <c r="E67" s="12" t="s">
        <v>249</v>
      </c>
      <c r="F67" s="13" t="s">
        <v>14</v>
      </c>
      <c r="G67" s="14">
        <v>89.33</v>
      </c>
      <c r="H67" s="14">
        <v>81</v>
      </c>
      <c r="I67" s="14">
        <f t="shared" si="1"/>
        <v>84.331999999999994</v>
      </c>
      <c r="J67" s="15">
        <v>1</v>
      </c>
      <c r="K67" s="12" t="s">
        <v>16</v>
      </c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20.100000000000001" customHeight="1" x14ac:dyDescent="0.15">
      <c r="A68" s="12">
        <v>66</v>
      </c>
      <c r="B68" s="12" t="s">
        <v>94</v>
      </c>
      <c r="C68" s="12" t="s">
        <v>12</v>
      </c>
      <c r="D68" s="12" t="s">
        <v>95</v>
      </c>
      <c r="E68" s="12" t="s">
        <v>250</v>
      </c>
      <c r="F68" s="13" t="s">
        <v>14</v>
      </c>
      <c r="G68" s="14">
        <v>86.33</v>
      </c>
      <c r="H68" s="14">
        <v>87.4</v>
      </c>
      <c r="I68" s="14">
        <f t="shared" si="1"/>
        <v>86.972000000000008</v>
      </c>
      <c r="J68" s="15">
        <v>1</v>
      </c>
      <c r="K68" s="12" t="s">
        <v>16</v>
      </c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20.100000000000001" customHeight="1" x14ac:dyDescent="0.15">
      <c r="A69" s="12">
        <v>67</v>
      </c>
      <c r="B69" s="12" t="s">
        <v>96</v>
      </c>
      <c r="C69" s="12" t="s">
        <v>12</v>
      </c>
      <c r="D69" s="12" t="s">
        <v>97</v>
      </c>
      <c r="E69" s="12" t="s">
        <v>251</v>
      </c>
      <c r="F69" s="14">
        <v>82</v>
      </c>
      <c r="G69" s="14">
        <v>89.67</v>
      </c>
      <c r="H69" s="14">
        <v>88.2</v>
      </c>
      <c r="I69" s="14">
        <f>F69*0.3+(G69*0.4+H69*0.6)*0.7</f>
        <v>86.751599999999996</v>
      </c>
      <c r="J69" s="15">
        <v>1</v>
      </c>
      <c r="K69" s="12" t="s">
        <v>16</v>
      </c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20.100000000000001" customHeight="1" x14ac:dyDescent="0.15">
      <c r="A70" s="12">
        <v>68</v>
      </c>
      <c r="B70" s="12" t="s">
        <v>96</v>
      </c>
      <c r="C70" s="12" t="s">
        <v>12</v>
      </c>
      <c r="D70" s="12" t="s">
        <v>98</v>
      </c>
      <c r="E70" s="12" t="s">
        <v>252</v>
      </c>
      <c r="F70" s="14">
        <v>73</v>
      </c>
      <c r="G70" s="14">
        <v>83.67</v>
      </c>
      <c r="H70" s="14" t="s">
        <v>33</v>
      </c>
      <c r="I70" s="14"/>
      <c r="J70" s="15"/>
      <c r="K70" s="17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20.100000000000001" customHeight="1" x14ac:dyDescent="0.15">
      <c r="A71" s="12">
        <v>69</v>
      </c>
      <c r="B71" s="12" t="s">
        <v>96</v>
      </c>
      <c r="C71" s="12" t="s">
        <v>12</v>
      </c>
      <c r="D71" s="12" t="s">
        <v>99</v>
      </c>
      <c r="E71" s="12" t="s">
        <v>253</v>
      </c>
      <c r="F71" s="14">
        <v>73</v>
      </c>
      <c r="G71" s="14">
        <v>83.33</v>
      </c>
      <c r="H71" s="14" t="s">
        <v>33</v>
      </c>
      <c r="I71" s="14"/>
      <c r="J71" s="15"/>
      <c r="K71" s="17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20.100000000000001" customHeight="1" x14ac:dyDescent="0.15">
      <c r="A72" s="12">
        <v>70</v>
      </c>
      <c r="B72" s="12" t="s">
        <v>100</v>
      </c>
      <c r="C72" s="12" t="s">
        <v>12</v>
      </c>
      <c r="D72" s="12" t="s">
        <v>101</v>
      </c>
      <c r="E72" s="12" t="s">
        <v>254</v>
      </c>
      <c r="F72" s="14">
        <v>60</v>
      </c>
      <c r="G72" s="14">
        <v>90</v>
      </c>
      <c r="H72" s="14">
        <v>82.4</v>
      </c>
      <c r="I72" s="14">
        <f t="shared" ref="I72" si="3">F72*0.3+(G72*0.4+H72*0.6)*0.7</f>
        <v>77.807999999999993</v>
      </c>
      <c r="J72" s="15">
        <v>1</v>
      </c>
      <c r="K72" s="12" t="s">
        <v>16</v>
      </c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s="2" customFormat="1" ht="20.100000000000001" customHeight="1" x14ac:dyDescent="0.15">
      <c r="A73" s="12">
        <v>71</v>
      </c>
      <c r="B73" s="12" t="s">
        <v>102</v>
      </c>
      <c r="C73" s="12" t="s">
        <v>103</v>
      </c>
      <c r="D73" s="12" t="s">
        <v>64</v>
      </c>
      <c r="E73" s="12" t="s">
        <v>225</v>
      </c>
      <c r="F73" s="13" t="s">
        <v>14</v>
      </c>
      <c r="G73" s="14">
        <v>90.33</v>
      </c>
      <c r="H73" s="14">
        <v>83</v>
      </c>
      <c r="I73" s="14">
        <f t="shared" ref="I73:I77" si="4">G73*0.4+H73*0.6</f>
        <v>85.931999999999988</v>
      </c>
      <c r="J73" s="15">
        <v>1</v>
      </c>
      <c r="K73" s="14" t="s">
        <v>104</v>
      </c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spans="1:24" s="2" customFormat="1" ht="20.100000000000001" customHeight="1" x14ac:dyDescent="0.15">
      <c r="A74" s="12">
        <v>72</v>
      </c>
      <c r="B74" s="12" t="s">
        <v>102</v>
      </c>
      <c r="C74" s="12" t="s">
        <v>103</v>
      </c>
      <c r="D74" s="12" t="s">
        <v>72</v>
      </c>
      <c r="E74" s="12" t="s">
        <v>233</v>
      </c>
      <c r="F74" s="13" t="s">
        <v>14</v>
      </c>
      <c r="G74" s="14">
        <v>78.33</v>
      </c>
      <c r="H74" s="14">
        <v>81.8</v>
      </c>
      <c r="I74" s="14">
        <f t="shared" si="4"/>
        <v>80.412000000000006</v>
      </c>
      <c r="J74" s="15">
        <v>2</v>
      </c>
      <c r="K74" s="14" t="s">
        <v>16</v>
      </c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</row>
    <row r="75" spans="1:24" s="2" customFormat="1" ht="20.100000000000001" customHeight="1" x14ac:dyDescent="0.15">
      <c r="A75" s="12">
        <v>73</v>
      </c>
      <c r="B75" s="12" t="s">
        <v>102</v>
      </c>
      <c r="C75" s="12" t="s">
        <v>103</v>
      </c>
      <c r="D75" s="12" t="s">
        <v>105</v>
      </c>
      <c r="E75" s="12" t="s">
        <v>255</v>
      </c>
      <c r="F75" s="13" t="s">
        <v>14</v>
      </c>
      <c r="G75" s="14">
        <v>81.67</v>
      </c>
      <c r="H75" s="14">
        <v>75.599999999999994</v>
      </c>
      <c r="I75" s="14">
        <f t="shared" si="4"/>
        <v>78.027999999999992</v>
      </c>
      <c r="J75" s="15">
        <v>3</v>
      </c>
      <c r="K75" s="14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  <row r="76" spans="1:24" s="2" customFormat="1" ht="20.100000000000001" customHeight="1" x14ac:dyDescent="0.15">
      <c r="A76" s="12">
        <v>74</v>
      </c>
      <c r="B76" s="12" t="s">
        <v>102</v>
      </c>
      <c r="C76" s="12" t="s">
        <v>103</v>
      </c>
      <c r="D76" s="12" t="s">
        <v>106</v>
      </c>
      <c r="E76" s="12" t="s">
        <v>256</v>
      </c>
      <c r="F76" s="13" t="s">
        <v>14</v>
      </c>
      <c r="G76" s="14">
        <v>87</v>
      </c>
      <c r="H76" s="14">
        <v>69</v>
      </c>
      <c r="I76" s="14">
        <f t="shared" si="4"/>
        <v>76.2</v>
      </c>
      <c r="J76" s="15">
        <v>4</v>
      </c>
      <c r="K76" s="14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spans="1:24" s="2" customFormat="1" ht="20.100000000000001" customHeight="1" x14ac:dyDescent="0.15">
      <c r="A77" s="12">
        <v>75</v>
      </c>
      <c r="B77" s="12" t="s">
        <v>102</v>
      </c>
      <c r="C77" s="12" t="s">
        <v>103</v>
      </c>
      <c r="D77" s="12" t="s">
        <v>107</v>
      </c>
      <c r="E77" s="12" t="s">
        <v>257</v>
      </c>
      <c r="F77" s="13" t="s">
        <v>14</v>
      </c>
      <c r="G77" s="14">
        <v>89.33</v>
      </c>
      <c r="H77" s="14">
        <v>65.400000000000006</v>
      </c>
      <c r="I77" s="14">
        <f t="shared" si="4"/>
        <v>74.972000000000008</v>
      </c>
      <c r="J77" s="15">
        <v>5</v>
      </c>
      <c r="K77" s="14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spans="1:24" s="2" customFormat="1" ht="20.100000000000001" customHeight="1" x14ac:dyDescent="0.15">
      <c r="A78" s="12">
        <v>76</v>
      </c>
      <c r="B78" s="12" t="s">
        <v>102</v>
      </c>
      <c r="C78" s="12" t="s">
        <v>103</v>
      </c>
      <c r="D78" s="12" t="s">
        <v>69</v>
      </c>
      <c r="E78" s="12" t="s">
        <v>230</v>
      </c>
      <c r="F78" s="13" t="s">
        <v>14</v>
      </c>
      <c r="G78" s="14">
        <v>87</v>
      </c>
      <c r="H78" s="14" t="s">
        <v>33</v>
      </c>
      <c r="I78" s="14"/>
      <c r="J78" s="15"/>
      <c r="K78" s="14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</row>
    <row r="79" spans="1:24" s="2" customFormat="1" ht="20.100000000000001" customHeight="1" x14ac:dyDescent="0.15">
      <c r="A79" s="12">
        <v>77</v>
      </c>
      <c r="B79" s="12" t="s">
        <v>108</v>
      </c>
      <c r="C79" s="12" t="s">
        <v>103</v>
      </c>
      <c r="D79" s="12" t="s">
        <v>77</v>
      </c>
      <c r="E79" s="12" t="s">
        <v>237</v>
      </c>
      <c r="F79" s="13" t="s">
        <v>14</v>
      </c>
      <c r="G79" s="14">
        <v>84.33</v>
      </c>
      <c r="H79" s="14">
        <v>67.8</v>
      </c>
      <c r="I79" s="14">
        <f t="shared" ref="I79:I84" si="5">G79*0.4+H79*0.6</f>
        <v>74.412000000000006</v>
      </c>
      <c r="J79" s="15">
        <v>1</v>
      </c>
      <c r="K79" s="14" t="s">
        <v>16</v>
      </c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</row>
    <row r="80" spans="1:24" s="2" customFormat="1" ht="20.100000000000001" customHeight="1" x14ac:dyDescent="0.15">
      <c r="A80" s="12">
        <v>78</v>
      </c>
      <c r="B80" s="12" t="s">
        <v>108</v>
      </c>
      <c r="C80" s="12" t="s">
        <v>103</v>
      </c>
      <c r="D80" s="12" t="s">
        <v>75</v>
      </c>
      <c r="E80" s="12" t="s">
        <v>235</v>
      </c>
      <c r="F80" s="13" t="s">
        <v>14</v>
      </c>
      <c r="G80" s="14">
        <v>90.67</v>
      </c>
      <c r="H80" s="14" t="s">
        <v>33</v>
      </c>
      <c r="I80" s="14"/>
      <c r="J80" s="15"/>
      <c r="K80" s="14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spans="1:24" s="2" customFormat="1" ht="24" customHeight="1" x14ac:dyDescent="0.15">
      <c r="A81" s="12">
        <v>79</v>
      </c>
      <c r="B81" s="12" t="s">
        <v>109</v>
      </c>
      <c r="C81" s="12" t="s">
        <v>103</v>
      </c>
      <c r="D81" s="12" t="s">
        <v>110</v>
      </c>
      <c r="E81" s="12" t="s">
        <v>258</v>
      </c>
      <c r="F81" s="13" t="s">
        <v>14</v>
      </c>
      <c r="G81" s="14">
        <v>87.33</v>
      </c>
      <c r="H81" s="14">
        <v>65</v>
      </c>
      <c r="I81" s="14">
        <f t="shared" si="5"/>
        <v>73.932000000000002</v>
      </c>
      <c r="J81" s="15">
        <v>1</v>
      </c>
      <c r="K81" s="14" t="s">
        <v>16</v>
      </c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spans="1:24" s="2" customFormat="1" ht="24" customHeight="1" x14ac:dyDescent="0.15">
      <c r="A82" s="12">
        <v>80</v>
      </c>
      <c r="B82" s="12" t="s">
        <v>109</v>
      </c>
      <c r="C82" s="12" t="s">
        <v>103</v>
      </c>
      <c r="D82" s="12" t="s">
        <v>50</v>
      </c>
      <c r="E82" s="12" t="s">
        <v>214</v>
      </c>
      <c r="F82" s="13" t="s">
        <v>14</v>
      </c>
      <c r="G82" s="14">
        <v>91</v>
      </c>
      <c r="H82" s="14" t="s">
        <v>33</v>
      </c>
      <c r="I82" s="14"/>
      <c r="J82" s="15"/>
      <c r="K82" s="14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spans="1:24" s="2" customFormat="1" ht="20.100000000000001" customHeight="1" x14ac:dyDescent="0.15">
      <c r="A83" s="12">
        <v>81</v>
      </c>
      <c r="B83" s="12" t="s">
        <v>111</v>
      </c>
      <c r="C83" s="12" t="s">
        <v>103</v>
      </c>
      <c r="D83" s="12" t="s">
        <v>112</v>
      </c>
      <c r="E83" s="12" t="s">
        <v>259</v>
      </c>
      <c r="F83" s="13" t="s">
        <v>14</v>
      </c>
      <c r="G83" s="14">
        <v>85.33</v>
      </c>
      <c r="H83" s="14">
        <v>88</v>
      </c>
      <c r="I83" s="14">
        <f t="shared" si="5"/>
        <v>86.931999999999988</v>
      </c>
      <c r="J83" s="15">
        <v>1</v>
      </c>
      <c r="K83" s="14" t="s">
        <v>16</v>
      </c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1:24" s="2" customFormat="1" ht="20.100000000000001" customHeight="1" x14ac:dyDescent="0.15">
      <c r="A84" s="12">
        <v>82</v>
      </c>
      <c r="B84" s="12" t="s">
        <v>111</v>
      </c>
      <c r="C84" s="12" t="s">
        <v>103</v>
      </c>
      <c r="D84" s="12" t="s">
        <v>113</v>
      </c>
      <c r="E84" s="12" t="s">
        <v>260</v>
      </c>
      <c r="F84" s="13" t="s">
        <v>14</v>
      </c>
      <c r="G84" s="14">
        <v>76.67</v>
      </c>
      <c r="H84" s="14">
        <v>82</v>
      </c>
      <c r="I84" s="14">
        <f t="shared" si="5"/>
        <v>79.867999999999995</v>
      </c>
      <c r="J84" s="15">
        <v>2</v>
      </c>
      <c r="K84" s="14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spans="1:24" s="2" customFormat="1" ht="20.100000000000001" customHeight="1" x14ac:dyDescent="0.15">
      <c r="A85" s="12">
        <v>83</v>
      </c>
      <c r="B85" s="12" t="s">
        <v>111</v>
      </c>
      <c r="C85" s="12" t="s">
        <v>103</v>
      </c>
      <c r="D85" s="12" t="s">
        <v>52</v>
      </c>
      <c r="E85" s="12" t="s">
        <v>216</v>
      </c>
      <c r="F85" s="13" t="s">
        <v>14</v>
      </c>
      <c r="G85" s="14">
        <v>88.33</v>
      </c>
      <c r="H85" s="14" t="s">
        <v>33</v>
      </c>
      <c r="I85" s="14"/>
      <c r="J85" s="15"/>
      <c r="K85" s="14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spans="1:24" s="2" customFormat="1" ht="20.100000000000001" customHeight="1" x14ac:dyDescent="0.15">
      <c r="A86" s="12">
        <v>84</v>
      </c>
      <c r="B86" s="12" t="s">
        <v>114</v>
      </c>
      <c r="C86" s="12" t="s">
        <v>103</v>
      </c>
      <c r="D86" s="12" t="s">
        <v>115</v>
      </c>
      <c r="E86" s="12" t="s">
        <v>261</v>
      </c>
      <c r="F86" s="13" t="s">
        <v>14</v>
      </c>
      <c r="G86" s="14">
        <v>66.33</v>
      </c>
      <c r="H86" s="14">
        <v>81.599999999999994</v>
      </c>
      <c r="I86" s="14">
        <f>G86*0.4+H86*0.6</f>
        <v>75.49199999999999</v>
      </c>
      <c r="J86" s="15">
        <v>1</v>
      </c>
      <c r="K86" s="14" t="s">
        <v>16</v>
      </c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</row>
    <row r="87" spans="1:24" s="2" customFormat="1" ht="20.100000000000001" customHeight="1" x14ac:dyDescent="0.15">
      <c r="A87" s="12">
        <v>85</v>
      </c>
      <c r="B87" s="12" t="s">
        <v>114</v>
      </c>
      <c r="C87" s="12" t="s">
        <v>103</v>
      </c>
      <c r="D87" s="12" t="s">
        <v>116</v>
      </c>
      <c r="E87" s="12" t="s">
        <v>262</v>
      </c>
      <c r="F87" s="13" t="s">
        <v>14</v>
      </c>
      <c r="G87" s="14">
        <v>60.67</v>
      </c>
      <c r="H87" s="14">
        <v>85.2</v>
      </c>
      <c r="I87" s="14">
        <f>G87*0.4+H87*0.6</f>
        <v>75.388000000000005</v>
      </c>
      <c r="J87" s="15">
        <v>2</v>
      </c>
      <c r="K87" s="14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spans="1:24" s="2" customFormat="1" ht="20.100000000000001" customHeight="1" x14ac:dyDescent="0.15">
      <c r="A88" s="12">
        <v>86</v>
      </c>
      <c r="B88" s="12" t="s">
        <v>114</v>
      </c>
      <c r="C88" s="12" t="s">
        <v>103</v>
      </c>
      <c r="D88" s="12" t="s">
        <v>117</v>
      </c>
      <c r="E88" s="12" t="s">
        <v>263</v>
      </c>
      <c r="F88" s="13" t="s">
        <v>14</v>
      </c>
      <c r="G88" s="14">
        <v>52.17</v>
      </c>
      <c r="H88" s="14" t="s">
        <v>33</v>
      </c>
      <c r="I88" s="14"/>
      <c r="J88" s="15"/>
      <c r="K88" s="14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spans="1:24" s="2" customFormat="1" ht="20.100000000000001" customHeight="1" x14ac:dyDescent="0.15">
      <c r="A89" s="12">
        <v>87</v>
      </c>
      <c r="B89" s="12" t="s">
        <v>114</v>
      </c>
      <c r="C89" s="12" t="s">
        <v>103</v>
      </c>
      <c r="D89" s="12" t="s">
        <v>118</v>
      </c>
      <c r="E89" s="12" t="s">
        <v>264</v>
      </c>
      <c r="F89" s="13" t="s">
        <v>14</v>
      </c>
      <c r="G89" s="14">
        <v>43.33</v>
      </c>
      <c r="H89" s="14" t="s">
        <v>33</v>
      </c>
      <c r="I89" s="14"/>
      <c r="J89" s="15"/>
      <c r="K89" s="14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1:24" s="2" customFormat="1" ht="20.100000000000001" customHeight="1" x14ac:dyDescent="0.15">
      <c r="A90" s="12">
        <v>88</v>
      </c>
      <c r="B90" s="12" t="s">
        <v>114</v>
      </c>
      <c r="C90" s="12" t="s">
        <v>103</v>
      </c>
      <c r="D90" s="12" t="s">
        <v>119</v>
      </c>
      <c r="E90" s="12" t="s">
        <v>265</v>
      </c>
      <c r="F90" s="13" t="s">
        <v>14</v>
      </c>
      <c r="G90" s="14">
        <v>50.67</v>
      </c>
      <c r="H90" s="14" t="s">
        <v>33</v>
      </c>
      <c r="I90" s="14"/>
      <c r="J90" s="15"/>
      <c r="K90" s="14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spans="1:24" s="2" customFormat="1" ht="20.100000000000001" customHeight="1" x14ac:dyDescent="0.15">
      <c r="A91" s="12">
        <v>89</v>
      </c>
      <c r="B91" s="12" t="s">
        <v>114</v>
      </c>
      <c r="C91" s="12" t="s">
        <v>103</v>
      </c>
      <c r="D91" s="12" t="s">
        <v>120</v>
      </c>
      <c r="E91" s="12" t="s">
        <v>266</v>
      </c>
      <c r="F91" s="13" t="s">
        <v>14</v>
      </c>
      <c r="G91" s="14">
        <v>61.33</v>
      </c>
      <c r="H91" s="14" t="s">
        <v>33</v>
      </c>
      <c r="I91" s="14"/>
      <c r="J91" s="15"/>
      <c r="K91" s="14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1:24" s="2" customFormat="1" ht="20.100000000000001" customHeight="1" x14ac:dyDescent="0.15">
      <c r="A92" s="12">
        <v>90</v>
      </c>
      <c r="B92" s="12" t="s">
        <v>94</v>
      </c>
      <c r="C92" s="12" t="s">
        <v>103</v>
      </c>
      <c r="D92" s="12" t="s">
        <v>121</v>
      </c>
      <c r="E92" s="12" t="s">
        <v>267</v>
      </c>
      <c r="F92" s="13" t="s">
        <v>14</v>
      </c>
      <c r="G92" s="14">
        <v>88.67</v>
      </c>
      <c r="H92" s="14">
        <v>86</v>
      </c>
      <c r="I92" s="14">
        <f t="shared" ref="I92:I95" si="6">G92*0.4+H92*0.6</f>
        <v>87.068000000000012</v>
      </c>
      <c r="J92" s="15">
        <v>1</v>
      </c>
      <c r="K92" s="14" t="s">
        <v>16</v>
      </c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1:24" s="2" customFormat="1" ht="20.100000000000001" customHeight="1" x14ac:dyDescent="0.15">
      <c r="A93" s="12">
        <v>91</v>
      </c>
      <c r="B93" s="12" t="s">
        <v>94</v>
      </c>
      <c r="C93" s="12" t="s">
        <v>103</v>
      </c>
      <c r="D93" s="12" t="s">
        <v>122</v>
      </c>
      <c r="E93" s="12" t="s">
        <v>268</v>
      </c>
      <c r="F93" s="13" t="s">
        <v>14</v>
      </c>
      <c r="G93" s="14">
        <v>79.33</v>
      </c>
      <c r="H93" s="14" t="s">
        <v>33</v>
      </c>
      <c r="I93" s="14"/>
      <c r="J93" s="15"/>
      <c r="K93" s="14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4" s="2" customFormat="1" ht="20.100000000000001" customHeight="1" x14ac:dyDescent="0.15">
      <c r="A94" s="12">
        <v>92</v>
      </c>
      <c r="B94" s="12" t="s">
        <v>123</v>
      </c>
      <c r="C94" s="12" t="s">
        <v>103</v>
      </c>
      <c r="D94" s="12" t="s">
        <v>124</v>
      </c>
      <c r="E94" s="12" t="s">
        <v>269</v>
      </c>
      <c r="F94" s="13" t="s">
        <v>14</v>
      </c>
      <c r="G94" s="14">
        <v>64.83</v>
      </c>
      <c r="H94" s="14">
        <v>84.2</v>
      </c>
      <c r="I94" s="14">
        <f t="shared" si="6"/>
        <v>76.451999999999998</v>
      </c>
      <c r="J94" s="15">
        <v>1</v>
      </c>
      <c r="K94" s="14" t="s">
        <v>16</v>
      </c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1:24" s="2" customFormat="1" ht="20.100000000000001" customHeight="1" x14ac:dyDescent="0.15">
      <c r="A95" s="12">
        <v>93</v>
      </c>
      <c r="B95" s="12" t="s">
        <v>125</v>
      </c>
      <c r="C95" s="12" t="s">
        <v>103</v>
      </c>
      <c r="D95" s="12" t="s">
        <v>126</v>
      </c>
      <c r="E95" s="12" t="s">
        <v>270</v>
      </c>
      <c r="F95" s="13" t="s">
        <v>14</v>
      </c>
      <c r="G95" s="14">
        <v>60</v>
      </c>
      <c r="H95" s="14">
        <v>78.8</v>
      </c>
      <c r="I95" s="14">
        <f t="shared" si="6"/>
        <v>71.28</v>
      </c>
      <c r="J95" s="15">
        <v>1</v>
      </c>
      <c r="K95" s="14" t="s">
        <v>16</v>
      </c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1:24" s="2" customFormat="1" ht="20.100000000000001" customHeight="1" x14ac:dyDescent="0.15">
      <c r="A96" s="12">
        <v>94</v>
      </c>
      <c r="B96" s="12" t="s">
        <v>127</v>
      </c>
      <c r="C96" s="12" t="s">
        <v>103</v>
      </c>
      <c r="D96" s="12" t="s">
        <v>128</v>
      </c>
      <c r="E96" s="12" t="s">
        <v>271</v>
      </c>
      <c r="F96" s="14">
        <v>61.5</v>
      </c>
      <c r="G96" s="14" t="s">
        <v>33</v>
      </c>
      <c r="H96" s="14" t="s">
        <v>33</v>
      </c>
      <c r="I96" s="14"/>
      <c r="J96" s="15"/>
      <c r="K96" s="14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1:24" s="2" customFormat="1" ht="20.100000000000001" customHeight="1" x14ac:dyDescent="0.15">
      <c r="A97" s="12">
        <v>95</v>
      </c>
      <c r="B97" s="12" t="s">
        <v>129</v>
      </c>
      <c r="C97" s="12" t="s">
        <v>103</v>
      </c>
      <c r="D97" s="12" t="s">
        <v>130</v>
      </c>
      <c r="E97" s="12" t="s">
        <v>272</v>
      </c>
      <c r="F97" s="14">
        <v>67</v>
      </c>
      <c r="G97" s="14">
        <v>88.33</v>
      </c>
      <c r="H97" s="14">
        <v>82.2</v>
      </c>
      <c r="I97" s="14">
        <f t="shared" ref="I97:I99" si="7">F97*0.3+(G97*0.4+H97*0.6)*0.7</f>
        <v>79.356399999999994</v>
      </c>
      <c r="J97" s="15">
        <v>1</v>
      </c>
      <c r="K97" s="14" t="s">
        <v>16</v>
      </c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spans="1:24" s="2" customFormat="1" ht="20.100000000000001" customHeight="1" x14ac:dyDescent="0.15">
      <c r="A98" s="12">
        <v>96</v>
      </c>
      <c r="B98" s="12" t="s">
        <v>129</v>
      </c>
      <c r="C98" s="12" t="s">
        <v>103</v>
      </c>
      <c r="D98" s="12" t="s">
        <v>131</v>
      </c>
      <c r="E98" s="12" t="s">
        <v>273</v>
      </c>
      <c r="F98" s="14">
        <v>73</v>
      </c>
      <c r="G98" s="14">
        <v>70.5</v>
      </c>
      <c r="H98" s="14">
        <v>61.6</v>
      </c>
      <c r="I98" s="14">
        <f t="shared" si="7"/>
        <v>67.512</v>
      </c>
      <c r="J98" s="15">
        <v>2</v>
      </c>
      <c r="K98" s="14" t="s">
        <v>16</v>
      </c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spans="1:24" s="2" customFormat="1" ht="20.100000000000001" customHeight="1" x14ac:dyDescent="0.15">
      <c r="A99" s="12">
        <v>97</v>
      </c>
      <c r="B99" s="12" t="s">
        <v>132</v>
      </c>
      <c r="C99" s="12" t="s">
        <v>103</v>
      </c>
      <c r="D99" s="12" t="s">
        <v>133</v>
      </c>
      <c r="E99" s="12" t="s">
        <v>274</v>
      </c>
      <c r="F99" s="14">
        <v>88</v>
      </c>
      <c r="G99" s="14">
        <v>90.5</v>
      </c>
      <c r="H99" s="14">
        <v>92.8</v>
      </c>
      <c r="I99" s="14">
        <f t="shared" si="7"/>
        <v>90.71599999999998</v>
      </c>
      <c r="J99" s="15">
        <v>1</v>
      </c>
      <c r="K99" s="14" t="s">
        <v>16</v>
      </c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1:24" s="2" customFormat="1" ht="20.100000000000001" customHeight="1" x14ac:dyDescent="0.15">
      <c r="A100" s="12">
        <v>98</v>
      </c>
      <c r="B100" s="12" t="s">
        <v>132</v>
      </c>
      <c r="C100" s="12" t="s">
        <v>103</v>
      </c>
      <c r="D100" s="12" t="s">
        <v>134</v>
      </c>
      <c r="E100" s="12" t="s">
        <v>275</v>
      </c>
      <c r="F100" s="14">
        <v>69</v>
      </c>
      <c r="G100" s="14">
        <v>62.67</v>
      </c>
      <c r="H100" s="14" t="s">
        <v>33</v>
      </c>
      <c r="I100" s="14"/>
      <c r="J100" s="15"/>
      <c r="K100" s="14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spans="1:24" s="2" customFormat="1" ht="20.100000000000001" customHeight="1" x14ac:dyDescent="0.15">
      <c r="A101" s="12">
        <v>99</v>
      </c>
      <c r="B101" s="12" t="s">
        <v>132</v>
      </c>
      <c r="C101" s="12" t="s">
        <v>103</v>
      </c>
      <c r="D101" s="12" t="s">
        <v>135</v>
      </c>
      <c r="E101" s="12" t="s">
        <v>276</v>
      </c>
      <c r="F101" s="14">
        <v>67</v>
      </c>
      <c r="G101" s="14" t="s">
        <v>33</v>
      </c>
      <c r="H101" s="14" t="s">
        <v>33</v>
      </c>
      <c r="I101" s="14"/>
      <c r="J101" s="15"/>
      <c r="K101" s="14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1:24" s="2" customFormat="1" ht="20.100000000000001" customHeight="1" x14ac:dyDescent="0.15">
      <c r="A102" s="12">
        <v>100</v>
      </c>
      <c r="B102" s="12" t="s">
        <v>136</v>
      </c>
      <c r="C102" s="12" t="s">
        <v>103</v>
      </c>
      <c r="D102" s="12" t="s">
        <v>137</v>
      </c>
      <c r="E102" s="12" t="s">
        <v>277</v>
      </c>
      <c r="F102" s="14">
        <v>71</v>
      </c>
      <c r="G102" s="14">
        <v>89.33</v>
      </c>
      <c r="H102" s="14">
        <v>94.4</v>
      </c>
      <c r="I102" s="14">
        <f t="shared" ref="I102:I122" si="8">F102*0.3+(G102*0.4+H102*0.6)*0.7</f>
        <v>85.960399999999993</v>
      </c>
      <c r="J102" s="15">
        <v>1</v>
      </c>
      <c r="K102" s="14" t="s">
        <v>16</v>
      </c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1:24" s="2" customFormat="1" ht="20.100000000000001" customHeight="1" x14ac:dyDescent="0.15">
      <c r="A103" s="12">
        <v>101</v>
      </c>
      <c r="B103" s="12" t="s">
        <v>136</v>
      </c>
      <c r="C103" s="12" t="s">
        <v>103</v>
      </c>
      <c r="D103" s="12" t="s">
        <v>138</v>
      </c>
      <c r="E103" s="12" t="s">
        <v>278</v>
      </c>
      <c r="F103" s="14">
        <v>70</v>
      </c>
      <c r="G103" s="14">
        <v>81.5</v>
      </c>
      <c r="H103" s="14">
        <v>82.2</v>
      </c>
      <c r="I103" s="14">
        <f t="shared" si="8"/>
        <v>78.343999999999994</v>
      </c>
      <c r="J103" s="15">
        <v>2</v>
      </c>
      <c r="K103" s="14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spans="1:24" s="2" customFormat="1" ht="20.100000000000001" customHeight="1" x14ac:dyDescent="0.15">
      <c r="A104" s="12">
        <v>102</v>
      </c>
      <c r="B104" s="12" t="s">
        <v>136</v>
      </c>
      <c r="C104" s="12" t="s">
        <v>103</v>
      </c>
      <c r="D104" s="12" t="s">
        <v>139</v>
      </c>
      <c r="E104" s="12" t="s">
        <v>279</v>
      </c>
      <c r="F104" s="14">
        <v>68</v>
      </c>
      <c r="G104" s="14">
        <v>85.67</v>
      </c>
      <c r="H104" s="14">
        <v>77.599999999999994</v>
      </c>
      <c r="I104" s="14">
        <f t="shared" si="8"/>
        <v>76.979600000000005</v>
      </c>
      <c r="J104" s="15">
        <v>3</v>
      </c>
      <c r="K104" s="14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spans="1:24" s="2" customFormat="1" ht="20.100000000000001" customHeight="1" x14ac:dyDescent="0.15">
      <c r="A105" s="12">
        <v>103</v>
      </c>
      <c r="B105" s="12" t="s">
        <v>136</v>
      </c>
      <c r="C105" s="12" t="s">
        <v>103</v>
      </c>
      <c r="D105" s="12" t="s">
        <v>140</v>
      </c>
      <c r="E105" s="12" t="s">
        <v>280</v>
      </c>
      <c r="F105" s="14">
        <v>68</v>
      </c>
      <c r="G105" s="14">
        <v>83.67</v>
      </c>
      <c r="H105" s="14">
        <v>75.599999999999994</v>
      </c>
      <c r="I105" s="14">
        <f t="shared" si="8"/>
        <v>75.579599999999999</v>
      </c>
      <c r="J105" s="15">
        <v>4</v>
      </c>
      <c r="K105" s="14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1:24" s="2" customFormat="1" ht="20.100000000000001" customHeight="1" x14ac:dyDescent="0.15">
      <c r="A106" s="12">
        <v>104</v>
      </c>
      <c r="B106" s="12" t="s">
        <v>92</v>
      </c>
      <c r="C106" s="12" t="s">
        <v>103</v>
      </c>
      <c r="D106" s="12" t="s">
        <v>141</v>
      </c>
      <c r="E106" s="12" t="s">
        <v>281</v>
      </c>
      <c r="F106" s="14">
        <v>65</v>
      </c>
      <c r="G106" s="14">
        <v>89.67</v>
      </c>
      <c r="H106" s="14">
        <v>84.6</v>
      </c>
      <c r="I106" s="14">
        <f t="shared" si="8"/>
        <v>80.139600000000002</v>
      </c>
      <c r="J106" s="15">
        <v>1</v>
      </c>
      <c r="K106" s="14" t="s">
        <v>16</v>
      </c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spans="1:24" s="2" customFormat="1" ht="20.100000000000001" customHeight="1" x14ac:dyDescent="0.15">
      <c r="A107" s="12">
        <v>105</v>
      </c>
      <c r="B107" s="12" t="s">
        <v>92</v>
      </c>
      <c r="C107" s="12" t="s">
        <v>103</v>
      </c>
      <c r="D107" s="12" t="s">
        <v>142</v>
      </c>
      <c r="E107" s="12" t="s">
        <v>282</v>
      </c>
      <c r="F107" s="14">
        <v>63</v>
      </c>
      <c r="G107" s="14">
        <v>77.33</v>
      </c>
      <c r="H107" s="14">
        <v>93.8</v>
      </c>
      <c r="I107" s="14">
        <f t="shared" si="8"/>
        <v>79.948399999999992</v>
      </c>
      <c r="J107" s="15">
        <v>2</v>
      </c>
      <c r="K107" s="14" t="s">
        <v>16</v>
      </c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1:24" s="2" customFormat="1" ht="20.100000000000001" customHeight="1" x14ac:dyDescent="0.15">
      <c r="A108" s="12">
        <v>106</v>
      </c>
      <c r="B108" s="12" t="s">
        <v>92</v>
      </c>
      <c r="C108" s="12" t="s">
        <v>103</v>
      </c>
      <c r="D108" s="12" t="s">
        <v>143</v>
      </c>
      <c r="E108" s="12" t="s">
        <v>283</v>
      </c>
      <c r="F108" s="14">
        <v>67</v>
      </c>
      <c r="G108" s="14">
        <v>87.83</v>
      </c>
      <c r="H108" s="14">
        <v>80.8</v>
      </c>
      <c r="I108" s="14">
        <f t="shared" si="8"/>
        <v>78.628399999999985</v>
      </c>
      <c r="J108" s="15">
        <v>3</v>
      </c>
      <c r="K108" s="14" t="s">
        <v>16</v>
      </c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1:24" s="2" customFormat="1" ht="20.100000000000001" customHeight="1" x14ac:dyDescent="0.15">
      <c r="A109" s="12">
        <v>107</v>
      </c>
      <c r="B109" s="12" t="s">
        <v>92</v>
      </c>
      <c r="C109" s="12" t="s">
        <v>103</v>
      </c>
      <c r="D109" s="12" t="s">
        <v>144</v>
      </c>
      <c r="E109" s="12" t="s">
        <v>284</v>
      </c>
      <c r="F109" s="14">
        <v>63</v>
      </c>
      <c r="G109" s="14">
        <v>82</v>
      </c>
      <c r="H109" s="14">
        <v>83</v>
      </c>
      <c r="I109" s="14">
        <f t="shared" si="8"/>
        <v>76.72</v>
      </c>
      <c r="J109" s="15">
        <v>4</v>
      </c>
      <c r="K109" s="14" t="s">
        <v>16</v>
      </c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spans="1:24" s="2" customFormat="1" ht="20.100000000000001" customHeight="1" x14ac:dyDescent="0.15">
      <c r="A110" s="12">
        <v>108</v>
      </c>
      <c r="B110" s="12" t="s">
        <v>92</v>
      </c>
      <c r="C110" s="12" t="s">
        <v>103</v>
      </c>
      <c r="D110" s="12" t="s">
        <v>145</v>
      </c>
      <c r="E110" s="12" t="s">
        <v>285</v>
      </c>
      <c r="F110" s="14">
        <v>69</v>
      </c>
      <c r="G110" s="14">
        <v>82.67</v>
      </c>
      <c r="H110" s="14">
        <v>72</v>
      </c>
      <c r="I110" s="14">
        <f t="shared" si="8"/>
        <v>74.087599999999995</v>
      </c>
      <c r="J110" s="15">
        <v>5</v>
      </c>
      <c r="K110" s="14" t="s">
        <v>16</v>
      </c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1" spans="1:24" s="2" customFormat="1" ht="20.100000000000001" customHeight="1" x14ac:dyDescent="0.15">
      <c r="A111" s="12">
        <v>109</v>
      </c>
      <c r="B111" s="12" t="s">
        <v>92</v>
      </c>
      <c r="C111" s="12" t="s">
        <v>103</v>
      </c>
      <c r="D111" s="12" t="s">
        <v>146</v>
      </c>
      <c r="E111" s="12" t="s">
        <v>286</v>
      </c>
      <c r="F111" s="14">
        <v>72</v>
      </c>
      <c r="G111" s="14">
        <v>74.33</v>
      </c>
      <c r="H111" s="14">
        <v>74.599999999999994</v>
      </c>
      <c r="I111" s="14">
        <f t="shared" si="8"/>
        <v>73.744399999999985</v>
      </c>
      <c r="J111" s="15">
        <v>6</v>
      </c>
      <c r="K111" s="14" t="s">
        <v>16</v>
      </c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</row>
    <row r="112" spans="1:24" s="2" customFormat="1" ht="20.100000000000001" customHeight="1" x14ac:dyDescent="0.15">
      <c r="A112" s="12">
        <v>110</v>
      </c>
      <c r="B112" s="12" t="s">
        <v>92</v>
      </c>
      <c r="C112" s="12" t="s">
        <v>103</v>
      </c>
      <c r="D112" s="12" t="s">
        <v>147</v>
      </c>
      <c r="E112" s="12" t="s">
        <v>287</v>
      </c>
      <c r="F112" s="14">
        <v>61</v>
      </c>
      <c r="G112" s="14">
        <v>88.33</v>
      </c>
      <c r="H112" s="14">
        <v>72.599999999999994</v>
      </c>
      <c r="I112" s="14">
        <f t="shared" si="8"/>
        <v>73.5244</v>
      </c>
      <c r="J112" s="15">
        <v>7</v>
      </c>
      <c r="K112" s="14" t="s">
        <v>16</v>
      </c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</row>
    <row r="113" spans="1:24" s="2" customFormat="1" ht="20.100000000000001" customHeight="1" x14ac:dyDescent="0.15">
      <c r="A113" s="12">
        <v>111</v>
      </c>
      <c r="B113" s="12" t="s">
        <v>92</v>
      </c>
      <c r="C113" s="12" t="s">
        <v>103</v>
      </c>
      <c r="D113" s="12" t="s">
        <v>148</v>
      </c>
      <c r="E113" s="12" t="s">
        <v>288</v>
      </c>
      <c r="F113" s="14">
        <v>63</v>
      </c>
      <c r="G113" s="14">
        <v>90.83</v>
      </c>
      <c r="H113" s="14">
        <v>69.2</v>
      </c>
      <c r="I113" s="14">
        <f t="shared" si="8"/>
        <v>73.3964</v>
      </c>
      <c r="J113" s="15">
        <v>8</v>
      </c>
      <c r="K113" s="14" t="s">
        <v>16</v>
      </c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</row>
    <row r="114" spans="1:24" s="2" customFormat="1" ht="20.100000000000001" customHeight="1" x14ac:dyDescent="0.15">
      <c r="A114" s="12">
        <v>112</v>
      </c>
      <c r="B114" s="12" t="s">
        <v>92</v>
      </c>
      <c r="C114" s="12" t="s">
        <v>103</v>
      </c>
      <c r="D114" s="12" t="s">
        <v>149</v>
      </c>
      <c r="E114" s="12" t="s">
        <v>289</v>
      </c>
      <c r="F114" s="14">
        <v>61</v>
      </c>
      <c r="G114" s="14">
        <v>85</v>
      </c>
      <c r="H114" s="14">
        <v>72.2</v>
      </c>
      <c r="I114" s="14">
        <f t="shared" si="8"/>
        <v>72.423999999999992</v>
      </c>
      <c r="J114" s="15">
        <v>9</v>
      </c>
      <c r="K114" s="14" t="s">
        <v>16</v>
      </c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spans="1:24" s="2" customFormat="1" ht="20.100000000000001" customHeight="1" x14ac:dyDescent="0.15">
      <c r="A115" s="12">
        <v>113</v>
      </c>
      <c r="B115" s="12" t="s">
        <v>92</v>
      </c>
      <c r="C115" s="12" t="s">
        <v>103</v>
      </c>
      <c r="D115" s="12" t="s">
        <v>150</v>
      </c>
      <c r="E115" s="12" t="s">
        <v>290</v>
      </c>
      <c r="F115" s="14">
        <v>71</v>
      </c>
      <c r="G115" s="14">
        <v>79</v>
      </c>
      <c r="H115" s="14">
        <v>69</v>
      </c>
      <c r="I115" s="14">
        <f t="shared" si="8"/>
        <v>72.399999999999991</v>
      </c>
      <c r="J115" s="15">
        <v>10</v>
      </c>
      <c r="K115" s="14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</row>
    <row r="116" spans="1:24" s="2" customFormat="1" ht="20.100000000000001" customHeight="1" x14ac:dyDescent="0.15">
      <c r="A116" s="12">
        <v>114</v>
      </c>
      <c r="B116" s="12" t="s">
        <v>92</v>
      </c>
      <c r="C116" s="12" t="s">
        <v>103</v>
      </c>
      <c r="D116" s="12" t="s">
        <v>151</v>
      </c>
      <c r="E116" s="12" t="s">
        <v>291</v>
      </c>
      <c r="F116" s="14">
        <v>64</v>
      </c>
      <c r="G116" s="14">
        <v>89.5</v>
      </c>
      <c r="H116" s="14">
        <v>62.8</v>
      </c>
      <c r="I116" s="14">
        <f t="shared" si="8"/>
        <v>70.635999999999996</v>
      </c>
      <c r="J116" s="15">
        <v>11</v>
      </c>
      <c r="K116" s="14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</row>
    <row r="117" spans="1:24" s="2" customFormat="1" ht="20.100000000000001" customHeight="1" x14ac:dyDescent="0.15">
      <c r="A117" s="12">
        <v>115</v>
      </c>
      <c r="B117" s="12" t="s">
        <v>92</v>
      </c>
      <c r="C117" s="12" t="s">
        <v>103</v>
      </c>
      <c r="D117" s="12" t="s">
        <v>152</v>
      </c>
      <c r="E117" s="12" t="s">
        <v>292</v>
      </c>
      <c r="F117" s="14">
        <v>66</v>
      </c>
      <c r="G117" s="14">
        <v>77.33</v>
      </c>
      <c r="H117" s="14">
        <v>66.8</v>
      </c>
      <c r="I117" s="14">
        <f t="shared" si="8"/>
        <v>69.508399999999995</v>
      </c>
      <c r="J117" s="15">
        <v>12</v>
      </c>
      <c r="K117" s="14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</row>
    <row r="118" spans="1:24" s="2" customFormat="1" ht="20.100000000000001" customHeight="1" x14ac:dyDescent="0.15">
      <c r="A118" s="12">
        <v>116</v>
      </c>
      <c r="B118" s="12" t="s">
        <v>92</v>
      </c>
      <c r="C118" s="12" t="s">
        <v>103</v>
      </c>
      <c r="D118" s="12" t="s">
        <v>153</v>
      </c>
      <c r="E118" s="12" t="s">
        <v>293</v>
      </c>
      <c r="F118" s="14">
        <v>62</v>
      </c>
      <c r="G118" s="14">
        <v>83.33</v>
      </c>
      <c r="H118" s="14">
        <v>64.599999999999994</v>
      </c>
      <c r="I118" s="14">
        <f t="shared" si="8"/>
        <v>69.064399999999992</v>
      </c>
      <c r="J118" s="15">
        <v>13</v>
      </c>
      <c r="K118" s="14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spans="1:24" s="2" customFormat="1" ht="20.100000000000001" customHeight="1" x14ac:dyDescent="0.15">
      <c r="A119" s="12">
        <v>117</v>
      </c>
      <c r="B119" s="12" t="s">
        <v>92</v>
      </c>
      <c r="C119" s="12" t="s">
        <v>103</v>
      </c>
      <c r="D119" s="12" t="s">
        <v>154</v>
      </c>
      <c r="E119" s="12" t="s">
        <v>294</v>
      </c>
      <c r="F119" s="14">
        <v>64</v>
      </c>
      <c r="G119" s="14">
        <v>84.17</v>
      </c>
      <c r="H119" s="14">
        <v>62.4</v>
      </c>
      <c r="I119" s="14">
        <f t="shared" si="8"/>
        <v>68.9756</v>
      </c>
      <c r="J119" s="15">
        <v>14</v>
      </c>
      <c r="K119" s="14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spans="1:24" s="2" customFormat="1" ht="20.100000000000001" customHeight="1" x14ac:dyDescent="0.15">
      <c r="A120" s="12">
        <v>118</v>
      </c>
      <c r="B120" s="12" t="s">
        <v>92</v>
      </c>
      <c r="C120" s="12" t="s">
        <v>103</v>
      </c>
      <c r="D120" s="12" t="s">
        <v>155</v>
      </c>
      <c r="E120" s="12" t="s">
        <v>295</v>
      </c>
      <c r="F120" s="14">
        <v>62</v>
      </c>
      <c r="G120" s="14">
        <v>84</v>
      </c>
      <c r="H120" s="14">
        <v>63.2</v>
      </c>
      <c r="I120" s="14">
        <f t="shared" si="8"/>
        <v>68.664000000000001</v>
      </c>
      <c r="J120" s="15">
        <v>15</v>
      </c>
      <c r="K120" s="14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spans="1:24" s="2" customFormat="1" ht="20.100000000000001" customHeight="1" x14ac:dyDescent="0.15">
      <c r="A121" s="12">
        <v>119</v>
      </c>
      <c r="B121" s="12" t="s">
        <v>92</v>
      </c>
      <c r="C121" s="12" t="s">
        <v>103</v>
      </c>
      <c r="D121" s="12" t="s">
        <v>156</v>
      </c>
      <c r="E121" s="12" t="s">
        <v>296</v>
      </c>
      <c r="F121" s="14">
        <v>63</v>
      </c>
      <c r="G121" s="14">
        <v>71.67</v>
      </c>
      <c r="H121" s="14">
        <v>65.2</v>
      </c>
      <c r="I121" s="14">
        <f t="shared" si="8"/>
        <v>66.351599999999991</v>
      </c>
      <c r="J121" s="15">
        <v>16</v>
      </c>
      <c r="K121" s="14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</row>
    <row r="122" spans="1:24" s="2" customFormat="1" ht="20.100000000000001" customHeight="1" x14ac:dyDescent="0.15">
      <c r="A122" s="12">
        <v>120</v>
      </c>
      <c r="B122" s="12" t="s">
        <v>92</v>
      </c>
      <c r="C122" s="12" t="s">
        <v>103</v>
      </c>
      <c r="D122" s="12" t="s">
        <v>157</v>
      </c>
      <c r="E122" s="12" t="s">
        <v>297</v>
      </c>
      <c r="F122" s="14">
        <v>63</v>
      </c>
      <c r="G122" s="14">
        <v>71</v>
      </c>
      <c r="H122" s="14">
        <v>63.6</v>
      </c>
      <c r="I122" s="14">
        <f t="shared" si="8"/>
        <v>65.49199999999999</v>
      </c>
      <c r="J122" s="15">
        <v>17</v>
      </c>
      <c r="K122" s="14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</row>
    <row r="123" spans="1:24" s="2" customFormat="1" ht="20.100000000000001" customHeight="1" x14ac:dyDescent="0.15">
      <c r="A123" s="12">
        <v>121</v>
      </c>
      <c r="B123" s="12" t="s">
        <v>92</v>
      </c>
      <c r="C123" s="12" t="s">
        <v>103</v>
      </c>
      <c r="D123" s="12" t="s">
        <v>158</v>
      </c>
      <c r="E123" s="12" t="s">
        <v>298</v>
      </c>
      <c r="F123" s="14">
        <v>69</v>
      </c>
      <c r="G123" s="14" t="s">
        <v>33</v>
      </c>
      <c r="H123" s="14"/>
      <c r="I123" s="14"/>
      <c r="J123" s="15"/>
      <c r="K123" s="14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</row>
    <row r="124" spans="1:24" s="2" customFormat="1" ht="20.100000000000001" customHeight="1" x14ac:dyDescent="0.15">
      <c r="A124" s="12">
        <v>122</v>
      </c>
      <c r="B124" s="12" t="s">
        <v>92</v>
      </c>
      <c r="C124" s="12" t="s">
        <v>103</v>
      </c>
      <c r="D124" s="12" t="s">
        <v>159</v>
      </c>
      <c r="E124" s="12" t="s">
        <v>299</v>
      </c>
      <c r="F124" s="14">
        <v>65</v>
      </c>
      <c r="G124" s="14" t="s">
        <v>33</v>
      </c>
      <c r="H124" s="14"/>
      <c r="I124" s="14"/>
      <c r="J124" s="15"/>
      <c r="K124" s="14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</row>
    <row r="125" spans="1:24" s="2" customFormat="1" ht="20.100000000000001" customHeight="1" x14ac:dyDescent="0.15">
      <c r="A125" s="12">
        <v>123</v>
      </c>
      <c r="B125" s="12" t="s">
        <v>92</v>
      </c>
      <c r="C125" s="12" t="s">
        <v>103</v>
      </c>
      <c r="D125" s="12" t="s">
        <v>160</v>
      </c>
      <c r="E125" s="12" t="s">
        <v>300</v>
      </c>
      <c r="F125" s="14">
        <v>65</v>
      </c>
      <c r="G125" s="14" t="s">
        <v>33</v>
      </c>
      <c r="H125" s="14"/>
      <c r="I125" s="14"/>
      <c r="J125" s="15"/>
      <c r="K125" s="14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spans="1:24" s="2" customFormat="1" ht="20.100000000000001" customHeight="1" x14ac:dyDescent="0.15">
      <c r="A126" s="12">
        <v>124</v>
      </c>
      <c r="B126" s="12" t="s">
        <v>92</v>
      </c>
      <c r="C126" s="12" t="s">
        <v>103</v>
      </c>
      <c r="D126" s="12" t="s">
        <v>161</v>
      </c>
      <c r="E126" s="12" t="s">
        <v>301</v>
      </c>
      <c r="F126" s="14">
        <v>63</v>
      </c>
      <c r="G126" s="14" t="s">
        <v>33</v>
      </c>
      <c r="H126" s="14"/>
      <c r="I126" s="14"/>
      <c r="J126" s="15"/>
      <c r="K126" s="14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</row>
    <row r="127" spans="1:24" s="2" customFormat="1" ht="20.100000000000001" customHeight="1" x14ac:dyDescent="0.15">
      <c r="A127" s="12">
        <v>125</v>
      </c>
      <c r="B127" s="12" t="s">
        <v>92</v>
      </c>
      <c r="C127" s="12" t="s">
        <v>103</v>
      </c>
      <c r="D127" s="12" t="s">
        <v>162</v>
      </c>
      <c r="E127" s="12" t="s">
        <v>302</v>
      </c>
      <c r="F127" s="14">
        <v>63</v>
      </c>
      <c r="G127" s="14" t="s">
        <v>33</v>
      </c>
      <c r="H127" s="14"/>
      <c r="I127" s="14"/>
      <c r="J127" s="15"/>
      <c r="K127" s="14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</row>
    <row r="128" spans="1:24" s="2" customFormat="1" ht="20.100000000000001" customHeight="1" x14ac:dyDescent="0.15">
      <c r="A128" s="12">
        <v>126</v>
      </c>
      <c r="B128" s="12" t="s">
        <v>92</v>
      </c>
      <c r="C128" s="12" t="s">
        <v>103</v>
      </c>
      <c r="D128" s="12" t="s">
        <v>163</v>
      </c>
      <c r="E128" s="12" t="s">
        <v>303</v>
      </c>
      <c r="F128" s="14">
        <v>62</v>
      </c>
      <c r="G128" s="14" t="s">
        <v>33</v>
      </c>
      <c r="H128" s="14"/>
      <c r="I128" s="14"/>
      <c r="J128" s="15"/>
      <c r="K128" s="14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spans="1:24" s="2" customFormat="1" ht="20.100000000000001" customHeight="1" x14ac:dyDescent="0.15">
      <c r="A129" s="12">
        <v>127</v>
      </c>
      <c r="B129" s="12" t="s">
        <v>92</v>
      </c>
      <c r="C129" s="12" t="s">
        <v>103</v>
      </c>
      <c r="D129" s="12" t="s">
        <v>164</v>
      </c>
      <c r="E129" s="12" t="s">
        <v>304</v>
      </c>
      <c r="F129" s="14">
        <v>62</v>
      </c>
      <c r="G129" s="14" t="s">
        <v>33</v>
      </c>
      <c r="H129" s="14"/>
      <c r="I129" s="14"/>
      <c r="J129" s="15"/>
      <c r="K129" s="14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spans="1:24" s="2" customFormat="1" ht="20.100000000000001" customHeight="1" x14ac:dyDescent="0.15">
      <c r="A130" s="12">
        <v>128</v>
      </c>
      <c r="B130" s="12" t="s">
        <v>92</v>
      </c>
      <c r="C130" s="12" t="s">
        <v>103</v>
      </c>
      <c r="D130" s="12" t="s">
        <v>165</v>
      </c>
      <c r="E130" s="12" t="s">
        <v>305</v>
      </c>
      <c r="F130" s="14">
        <v>62</v>
      </c>
      <c r="G130" s="14" t="s">
        <v>33</v>
      </c>
      <c r="H130" s="14"/>
      <c r="I130" s="14"/>
      <c r="J130" s="15"/>
      <c r="K130" s="14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spans="1:24" s="2" customFormat="1" ht="20.100000000000001" customHeight="1" x14ac:dyDescent="0.15">
      <c r="A131" s="12">
        <v>129</v>
      </c>
      <c r="B131" s="12" t="s">
        <v>92</v>
      </c>
      <c r="C131" s="12" t="s">
        <v>103</v>
      </c>
      <c r="D131" s="12" t="s">
        <v>166</v>
      </c>
      <c r="E131" s="12" t="s">
        <v>306</v>
      </c>
      <c r="F131" s="14">
        <v>61</v>
      </c>
      <c r="G131" s="14" t="s">
        <v>33</v>
      </c>
      <c r="H131" s="14"/>
      <c r="I131" s="14"/>
      <c r="J131" s="15"/>
      <c r="K131" s="14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</row>
    <row r="132" spans="1:24" s="2" customFormat="1" ht="20.100000000000001" customHeight="1" x14ac:dyDescent="0.15">
      <c r="A132" s="12">
        <v>130</v>
      </c>
      <c r="B132" s="12" t="s">
        <v>92</v>
      </c>
      <c r="C132" s="12" t="s">
        <v>103</v>
      </c>
      <c r="D132" s="12" t="s">
        <v>167</v>
      </c>
      <c r="E132" s="12" t="s">
        <v>307</v>
      </c>
      <c r="F132" s="14">
        <v>61</v>
      </c>
      <c r="G132" s="14" t="s">
        <v>33</v>
      </c>
      <c r="H132" s="14"/>
      <c r="I132" s="14"/>
      <c r="J132" s="15"/>
      <c r="K132" s="14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</row>
    <row r="133" spans="1:24" s="2" customFormat="1" ht="20.100000000000001" customHeight="1" x14ac:dyDescent="0.15">
      <c r="A133" s="12">
        <v>131</v>
      </c>
      <c r="B133" s="12" t="s">
        <v>92</v>
      </c>
      <c r="C133" s="12" t="s">
        <v>103</v>
      </c>
      <c r="D133" s="12" t="s">
        <v>168</v>
      </c>
      <c r="E133" s="12" t="s">
        <v>308</v>
      </c>
      <c r="F133" s="14">
        <v>61</v>
      </c>
      <c r="G133" s="14" t="s">
        <v>33</v>
      </c>
      <c r="H133" s="14"/>
      <c r="I133" s="14"/>
      <c r="J133" s="15"/>
      <c r="K133" s="14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spans="1:24" s="2" customFormat="1" ht="26.25" customHeight="1" x14ac:dyDescent="0.15">
      <c r="A134" s="12">
        <v>132</v>
      </c>
      <c r="B134" s="12" t="s">
        <v>169</v>
      </c>
      <c r="C134" s="12" t="s">
        <v>103</v>
      </c>
      <c r="D134" s="12" t="s">
        <v>170</v>
      </c>
      <c r="E134" s="12" t="s">
        <v>309</v>
      </c>
      <c r="F134" s="14">
        <v>64</v>
      </c>
      <c r="G134" s="14">
        <v>93.83</v>
      </c>
      <c r="H134" s="14">
        <v>85.2</v>
      </c>
      <c r="I134" s="14">
        <f>F134*0.3+(G134*0.4+H134*0.6)*0.7</f>
        <v>81.256399999999999</v>
      </c>
      <c r="J134" s="15">
        <v>1</v>
      </c>
      <c r="K134" s="14" t="s">
        <v>16</v>
      </c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</row>
    <row r="135" spans="1:24" s="2" customFormat="1" ht="26.25" customHeight="1" x14ac:dyDescent="0.15">
      <c r="A135" s="12">
        <v>133</v>
      </c>
      <c r="B135" s="12" t="s">
        <v>169</v>
      </c>
      <c r="C135" s="12" t="s">
        <v>103</v>
      </c>
      <c r="D135" s="12" t="s">
        <v>171</v>
      </c>
      <c r="E135" s="12" t="s">
        <v>310</v>
      </c>
      <c r="F135" s="14">
        <v>71</v>
      </c>
      <c r="G135" s="14">
        <v>88</v>
      </c>
      <c r="H135" s="14">
        <v>75.599999999999994</v>
      </c>
      <c r="I135" s="14">
        <f>F135*0.3+(G135*0.4+H135*0.6)*0.7</f>
        <v>77.691999999999993</v>
      </c>
      <c r="J135" s="15">
        <v>2</v>
      </c>
      <c r="K135" s="14" t="s">
        <v>16</v>
      </c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</row>
    <row r="136" spans="1:24" s="2" customFormat="1" ht="26.25" customHeight="1" x14ac:dyDescent="0.15">
      <c r="A136" s="12">
        <v>134</v>
      </c>
      <c r="B136" s="12" t="s">
        <v>169</v>
      </c>
      <c r="C136" s="12" t="s">
        <v>103</v>
      </c>
      <c r="D136" s="12" t="s">
        <v>172</v>
      </c>
      <c r="E136" s="12" t="s">
        <v>311</v>
      </c>
      <c r="F136" s="14">
        <v>80</v>
      </c>
      <c r="G136" s="14">
        <v>84.33</v>
      </c>
      <c r="H136" s="14">
        <v>63.2</v>
      </c>
      <c r="I136" s="14">
        <f>F136*0.3+(G136*0.4+H136*0.6)*0.7</f>
        <v>74.156399999999991</v>
      </c>
      <c r="J136" s="15">
        <v>3</v>
      </c>
      <c r="K136" s="14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</row>
    <row r="137" spans="1:24" s="2" customFormat="1" ht="26.25" customHeight="1" x14ac:dyDescent="0.15">
      <c r="A137" s="12">
        <v>135</v>
      </c>
      <c r="B137" s="12" t="s">
        <v>169</v>
      </c>
      <c r="C137" s="12" t="s">
        <v>103</v>
      </c>
      <c r="D137" s="12" t="s">
        <v>173</v>
      </c>
      <c r="E137" s="12" t="s">
        <v>312</v>
      </c>
      <c r="F137" s="14">
        <v>66</v>
      </c>
      <c r="G137" s="14">
        <v>88.83</v>
      </c>
      <c r="H137" s="14">
        <v>70.2</v>
      </c>
      <c r="I137" s="14">
        <f>F137*0.3+(G137*0.4+H137*0.6)*0.7</f>
        <v>74.156400000000005</v>
      </c>
      <c r="J137" s="15">
        <v>4</v>
      </c>
      <c r="K137" s="14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</row>
    <row r="138" spans="1:24" s="2" customFormat="1" ht="26.25" customHeight="1" x14ac:dyDescent="0.15">
      <c r="A138" s="12">
        <v>136</v>
      </c>
      <c r="B138" s="12" t="s">
        <v>169</v>
      </c>
      <c r="C138" s="12" t="s">
        <v>103</v>
      </c>
      <c r="D138" s="12" t="s">
        <v>174</v>
      </c>
      <c r="E138" s="12" t="s">
        <v>313</v>
      </c>
      <c r="F138" s="14">
        <v>67</v>
      </c>
      <c r="G138" s="14">
        <v>79.17</v>
      </c>
      <c r="H138" s="14">
        <v>72.2</v>
      </c>
      <c r="I138" s="14">
        <f>F138*0.3+(G138*0.4+H138*0.6)*0.7</f>
        <v>72.5916</v>
      </c>
      <c r="J138" s="15">
        <v>5</v>
      </c>
      <c r="K138" s="14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</row>
    <row r="139" spans="1:24" s="2" customFormat="1" ht="26.25" customHeight="1" x14ac:dyDescent="0.15">
      <c r="A139" s="12">
        <v>137</v>
      </c>
      <c r="B139" s="12" t="s">
        <v>169</v>
      </c>
      <c r="C139" s="12" t="s">
        <v>103</v>
      </c>
      <c r="D139" s="12" t="s">
        <v>175</v>
      </c>
      <c r="E139" s="12" t="s">
        <v>314</v>
      </c>
      <c r="F139" s="14">
        <v>59</v>
      </c>
      <c r="G139" s="14">
        <v>80.67</v>
      </c>
      <c r="H139" s="14" t="s">
        <v>33</v>
      </c>
      <c r="I139" s="14"/>
      <c r="J139" s="15">
        <v>6</v>
      </c>
      <c r="K139" s="14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</row>
    <row r="140" spans="1:24" s="2" customFormat="1" ht="26.25" customHeight="1" x14ac:dyDescent="0.15">
      <c r="A140" s="12">
        <v>138</v>
      </c>
      <c r="B140" s="12" t="s">
        <v>176</v>
      </c>
      <c r="C140" s="12" t="s">
        <v>103</v>
      </c>
      <c r="D140" s="12" t="s">
        <v>177</v>
      </c>
      <c r="E140" s="12" t="s">
        <v>315</v>
      </c>
      <c r="F140" s="14">
        <v>54</v>
      </c>
      <c r="G140" s="14">
        <v>71.67</v>
      </c>
      <c r="H140" s="14">
        <v>77.400000000000006</v>
      </c>
      <c r="I140" s="14">
        <f t="shared" ref="I140:I142" si="9">F140*0.3+(G140*0.4+H140*0.6)*0.7</f>
        <v>68.775599999999997</v>
      </c>
      <c r="J140" s="15">
        <v>1</v>
      </c>
      <c r="K140" s="14" t="s">
        <v>16</v>
      </c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</row>
    <row r="141" spans="1:24" s="2" customFormat="1" ht="20.100000000000001" customHeight="1" x14ac:dyDescent="0.15">
      <c r="A141" s="12">
        <v>139</v>
      </c>
      <c r="B141" s="12" t="s">
        <v>178</v>
      </c>
      <c r="C141" s="12" t="s">
        <v>103</v>
      </c>
      <c r="D141" s="12" t="s">
        <v>179</v>
      </c>
      <c r="E141" s="12" t="s">
        <v>316</v>
      </c>
      <c r="F141" s="14">
        <v>86</v>
      </c>
      <c r="G141" s="14">
        <v>88.67</v>
      </c>
      <c r="H141" s="14">
        <v>76.599999999999994</v>
      </c>
      <c r="I141" s="14">
        <f t="shared" si="9"/>
        <v>82.799599999999998</v>
      </c>
      <c r="J141" s="15">
        <v>1</v>
      </c>
      <c r="K141" s="14" t="s">
        <v>16</v>
      </c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</row>
    <row r="142" spans="1:24" s="2" customFormat="1" ht="20.100000000000001" customHeight="1" x14ac:dyDescent="0.15">
      <c r="A142" s="12">
        <v>140</v>
      </c>
      <c r="B142" s="12" t="s">
        <v>178</v>
      </c>
      <c r="C142" s="12" t="s">
        <v>103</v>
      </c>
      <c r="D142" s="12" t="s">
        <v>180</v>
      </c>
      <c r="E142" s="12" t="s">
        <v>317</v>
      </c>
      <c r="F142" s="14">
        <v>60</v>
      </c>
      <c r="G142" s="14">
        <v>80.33</v>
      </c>
      <c r="H142" s="14">
        <v>71.599999999999994</v>
      </c>
      <c r="I142" s="14">
        <f t="shared" si="9"/>
        <v>70.564399999999978</v>
      </c>
      <c r="J142" s="15">
        <v>2</v>
      </c>
      <c r="K142" s="14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spans="1:24" s="2" customFormat="1" ht="20.100000000000001" customHeight="1" x14ac:dyDescent="0.15">
      <c r="A143" s="12">
        <v>141</v>
      </c>
      <c r="B143" s="12" t="s">
        <v>178</v>
      </c>
      <c r="C143" s="12" t="s">
        <v>103</v>
      </c>
      <c r="D143" s="12" t="s">
        <v>181</v>
      </c>
      <c r="E143" s="12" t="s">
        <v>318</v>
      </c>
      <c r="F143" s="14">
        <v>63</v>
      </c>
      <c r="G143" s="14" t="s">
        <v>33</v>
      </c>
      <c r="H143" s="14"/>
      <c r="I143" s="14"/>
      <c r="J143" s="15"/>
      <c r="K143" s="14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spans="1:24" s="2" customFormat="1" ht="20.100000000000001" customHeight="1" x14ac:dyDescent="0.15">
      <c r="A144" s="12">
        <v>142</v>
      </c>
      <c r="B144" s="12" t="s">
        <v>182</v>
      </c>
      <c r="C144" s="12" t="s">
        <v>103</v>
      </c>
      <c r="D144" s="12" t="s">
        <v>183</v>
      </c>
      <c r="E144" s="12" t="s">
        <v>319</v>
      </c>
      <c r="F144" s="14">
        <v>71.5</v>
      </c>
      <c r="G144" s="14">
        <v>87.67</v>
      </c>
      <c r="H144" s="14">
        <v>75.2</v>
      </c>
      <c r="I144" s="14">
        <f>F144*0.3+(G144*0.4+H144*0.6)*0.7</f>
        <v>77.581599999999995</v>
      </c>
      <c r="J144" s="15">
        <v>1</v>
      </c>
      <c r="K144" s="14" t="s">
        <v>16</v>
      </c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spans="1:24" s="2" customFormat="1" ht="20.100000000000001" customHeight="1" x14ac:dyDescent="0.15">
      <c r="A145" s="12">
        <v>143</v>
      </c>
      <c r="B145" s="12" t="s">
        <v>182</v>
      </c>
      <c r="C145" s="12" t="s">
        <v>103</v>
      </c>
      <c r="D145" s="12" t="s">
        <v>184</v>
      </c>
      <c r="E145" s="12" t="s">
        <v>320</v>
      </c>
      <c r="F145" s="14">
        <v>67.5</v>
      </c>
      <c r="G145" s="14" t="s">
        <v>33</v>
      </c>
      <c r="H145" s="14"/>
      <c r="I145" s="14"/>
      <c r="J145" s="15"/>
      <c r="K145" s="14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</row>
    <row r="146" spans="1:24" s="2" customFormat="1" ht="20.100000000000001" customHeight="1" x14ac:dyDescent="0.15">
      <c r="A146" s="12">
        <v>144</v>
      </c>
      <c r="B146" s="12" t="s">
        <v>182</v>
      </c>
      <c r="C146" s="12" t="s">
        <v>103</v>
      </c>
      <c r="D146" s="12" t="s">
        <v>185</v>
      </c>
      <c r="E146" s="12" t="s">
        <v>321</v>
      </c>
      <c r="F146" s="14">
        <v>50</v>
      </c>
      <c r="G146" s="14" t="s">
        <v>33</v>
      </c>
      <c r="H146" s="14"/>
      <c r="I146" s="14"/>
      <c r="J146" s="15"/>
      <c r="K146" s="14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</row>
  </sheetData>
  <sortState xmlns:xlrd2="http://schemas.microsoft.com/office/spreadsheetml/2017/richdata2" ref="A3:AA14">
    <sortCondition descending="1" ref="I3:I14"/>
  </sortState>
  <mergeCells count="1">
    <mergeCell ref="A1:K1"/>
  </mergeCells>
  <phoneticPr fontId="1" type="noConversion"/>
  <conditionalFormatting sqref="D59">
    <cfRule type="duplicateValues" dxfId="7" priority="7"/>
  </conditionalFormatting>
  <conditionalFormatting sqref="D60">
    <cfRule type="duplicateValues" dxfId="6" priority="6"/>
  </conditionalFormatting>
  <conditionalFormatting sqref="D96">
    <cfRule type="duplicateValues" dxfId="5" priority="2"/>
  </conditionalFormatting>
  <conditionalFormatting sqref="D19:D25">
    <cfRule type="duplicateValues" dxfId="4" priority="20"/>
  </conditionalFormatting>
  <conditionalFormatting sqref="D36:D58">
    <cfRule type="duplicateValues" dxfId="3" priority="11"/>
  </conditionalFormatting>
  <conditionalFormatting sqref="D67:D72">
    <cfRule type="duplicateValues" dxfId="2" priority="5"/>
  </conditionalFormatting>
  <conditionalFormatting sqref="D73:D80">
    <cfRule type="duplicateValues" dxfId="1" priority="3"/>
  </conditionalFormatting>
  <conditionalFormatting sqref="D97:D125 D94:D95">
    <cfRule type="duplicateValues" dxfId="0" priority="1"/>
  </conditionalFormatting>
  <pageMargins left="0.25138888888888899" right="0.25138888888888899" top="0.75138888888888899" bottom="0.75138888888888899" header="0.29861111111111099" footer="0.298611111111110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第一考场</vt:lpstr>
      <vt:lpstr>第一考场!Print_Titles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胡来保</dc:creator>
  <cp:lastModifiedBy>Administrator</cp:lastModifiedBy>
  <cp:lastPrinted>2023-07-23T07:28:00Z</cp:lastPrinted>
  <dcterms:created xsi:type="dcterms:W3CDTF">2023-04-28T08:34:00Z</dcterms:created>
  <dcterms:modified xsi:type="dcterms:W3CDTF">2023-07-24T09:55:56Z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203C411D5F934C20BB00CBE28D51943E</vt:lpwstr>
  </property>
  <property fmtid="{D5CDD505-2E9C-101B-9397-08002B2CF9AE}" pid="3" name="KSOProductBuildVer">
    <vt:lpwstr>2052-11.8.2.8593</vt:lpwstr>
  </property>
  <property fmtid="{D5CDD505-2E9C-101B-9397-08002B2CF9AE}" pid="4" name="KSOReadingLayout">
    <vt:bool>true</vt:bool>
  </property>
</Properties>
</file>